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6" windowWidth="12192" windowHeight="5736"/>
  </bookViews>
  <sheets>
    <sheet name="qryDilloncries" sheetId="1" r:id="rId1"/>
    <sheet name="Chart2" sheetId="4" r:id="rId2"/>
    <sheet name="Chart1" sheetId="2" r:id="rId3"/>
    <sheet name="Sheet1" sheetId="3" r:id="rId4"/>
  </sheets>
  <definedNames>
    <definedName name="qryDilloncries">qryDilloncries!$A$1:$J$1462</definedName>
  </definedNames>
  <calcPr calcId="125725"/>
</workbook>
</file>

<file path=xl/calcChain.xml><?xml version="1.0" encoding="utf-8"?>
<calcChain xmlns="http://schemas.openxmlformats.org/spreadsheetml/2006/main">
  <c r="N148" i="1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N507"/>
  <c r="N508"/>
  <c r="N509"/>
  <c r="N510"/>
  <c r="N511"/>
  <c r="N512"/>
  <c r="N513"/>
  <c r="N514"/>
  <c r="N515"/>
  <c r="N516"/>
  <c r="N517"/>
  <c r="N518"/>
  <c r="N519"/>
  <c r="N520"/>
  <c r="N521"/>
  <c r="N522"/>
  <c r="N523"/>
  <c r="N524"/>
  <c r="N525"/>
  <c r="N526"/>
  <c r="N527"/>
  <c r="N528"/>
  <c r="N529"/>
  <c r="N530"/>
  <c r="N531"/>
  <c r="N532"/>
  <c r="N533"/>
  <c r="N534"/>
  <c r="N535"/>
  <c r="N536"/>
  <c r="N537"/>
  <c r="N538"/>
  <c r="N539"/>
  <c r="N540"/>
  <c r="N541"/>
  <c r="N542"/>
  <c r="N543"/>
  <c r="N544"/>
  <c r="N545"/>
  <c r="N546"/>
  <c r="N547"/>
  <c r="N548"/>
  <c r="N549"/>
  <c r="N550"/>
  <c r="N551"/>
  <c r="N552"/>
  <c r="N553"/>
  <c r="N554"/>
  <c r="N555"/>
  <c r="N556"/>
  <c r="N557"/>
  <c r="N558"/>
  <c r="N559"/>
  <c r="N560"/>
  <c r="N561"/>
  <c r="N562"/>
  <c r="N563"/>
  <c r="N564"/>
  <c r="N565"/>
  <c r="N566"/>
  <c r="N567"/>
  <c r="N568"/>
  <c r="N569"/>
  <c r="N570"/>
  <c r="N571"/>
  <c r="N572"/>
  <c r="N573"/>
  <c r="N574"/>
  <c r="N575"/>
  <c r="N576"/>
  <c r="N577"/>
  <c r="N578"/>
  <c r="N579"/>
  <c r="N580"/>
  <c r="N581"/>
  <c r="N582"/>
  <c r="N583"/>
  <c r="N584"/>
  <c r="N585"/>
  <c r="N586"/>
  <c r="N587"/>
  <c r="N588"/>
  <c r="N589"/>
  <c r="N590"/>
  <c r="N591"/>
  <c r="N592"/>
  <c r="N593"/>
  <c r="N594"/>
  <c r="N595"/>
  <c r="N596"/>
  <c r="N597"/>
  <c r="N598"/>
  <c r="N599"/>
  <c r="N600"/>
  <c r="N601"/>
  <c r="N602"/>
  <c r="N603"/>
  <c r="N604"/>
  <c r="N605"/>
  <c r="N606"/>
  <c r="N607"/>
  <c r="N608"/>
  <c r="N609"/>
  <c r="N610"/>
  <c r="N611"/>
  <c r="N612"/>
  <c r="N613"/>
  <c r="N614"/>
  <c r="N615"/>
  <c r="N616"/>
  <c r="N617"/>
  <c r="N618"/>
  <c r="N619"/>
  <c r="N620"/>
  <c r="N621"/>
  <c r="N622"/>
  <c r="N623"/>
  <c r="N624"/>
  <c r="N625"/>
  <c r="N626"/>
  <c r="N627"/>
  <c r="N628"/>
  <c r="N629"/>
  <c r="N630"/>
  <c r="N631"/>
  <c r="N632"/>
  <c r="N633"/>
  <c r="N634"/>
  <c r="N635"/>
  <c r="N636"/>
  <c r="N637"/>
  <c r="N638"/>
  <c r="N639"/>
  <c r="N640"/>
  <c r="N641"/>
  <c r="N642"/>
  <c r="N643"/>
  <c r="N644"/>
  <c r="N645"/>
  <c r="N646"/>
  <c r="N647"/>
  <c r="N648"/>
  <c r="N649"/>
  <c r="N650"/>
  <c r="N651"/>
  <c r="N652"/>
  <c r="N653"/>
  <c r="N654"/>
  <c r="N655"/>
  <c r="N656"/>
  <c r="N657"/>
  <c r="N658"/>
  <c r="N659"/>
  <c r="N660"/>
  <c r="N661"/>
  <c r="N662"/>
  <c r="N663"/>
  <c r="N664"/>
  <c r="N665"/>
  <c r="N666"/>
  <c r="N667"/>
  <c r="N668"/>
  <c r="N669"/>
  <c r="N670"/>
  <c r="N671"/>
  <c r="N672"/>
  <c r="N673"/>
  <c r="N674"/>
  <c r="N675"/>
  <c r="N676"/>
  <c r="N677"/>
  <c r="N678"/>
  <c r="N679"/>
  <c r="N680"/>
  <c r="N681"/>
  <c r="N682"/>
  <c r="N683"/>
  <c r="N684"/>
  <c r="N685"/>
  <c r="N686"/>
  <c r="N687"/>
  <c r="N688"/>
  <c r="N689"/>
  <c r="N690"/>
  <c r="N691"/>
  <c r="N692"/>
  <c r="N693"/>
  <c r="N694"/>
  <c r="N695"/>
  <c r="N696"/>
  <c r="N697"/>
  <c r="N698"/>
  <c r="N699"/>
  <c r="N700"/>
  <c r="N701"/>
  <c r="N702"/>
  <c r="N703"/>
  <c r="N704"/>
  <c r="N705"/>
  <c r="N706"/>
  <c r="N707"/>
  <c r="N708"/>
  <c r="N709"/>
  <c r="N710"/>
  <c r="N711"/>
  <c r="N712"/>
  <c r="N713"/>
  <c r="N714"/>
  <c r="N715"/>
  <c r="N716"/>
  <c r="N717"/>
  <c r="N718"/>
  <c r="N719"/>
  <c r="N720"/>
  <c r="N721"/>
  <c r="N722"/>
  <c r="N723"/>
  <c r="N724"/>
  <c r="N725"/>
  <c r="N726"/>
  <c r="N727"/>
  <c r="N728"/>
  <c r="N729"/>
  <c r="N730"/>
  <c r="N731"/>
  <c r="N732"/>
  <c r="N733"/>
  <c r="N734"/>
  <c r="N735"/>
  <c r="N736"/>
  <c r="N737"/>
  <c r="N738"/>
  <c r="N739"/>
  <c r="N740"/>
  <c r="N741"/>
  <c r="N742"/>
  <c r="N743"/>
  <c r="N744"/>
  <c r="N745"/>
  <c r="N746"/>
  <c r="N747"/>
  <c r="N748"/>
  <c r="N749"/>
  <c r="N750"/>
  <c r="N751"/>
  <c r="N752"/>
  <c r="N753"/>
  <c r="N754"/>
  <c r="N755"/>
  <c r="N756"/>
  <c r="N757"/>
  <c r="N758"/>
  <c r="N759"/>
  <c r="N760"/>
  <c r="N761"/>
  <c r="N762"/>
  <c r="N763"/>
  <c r="N764"/>
  <c r="N765"/>
  <c r="N766"/>
  <c r="N767"/>
  <c r="N768"/>
  <c r="N769"/>
  <c r="N770"/>
  <c r="N771"/>
  <c r="N772"/>
  <c r="N773"/>
  <c r="N774"/>
  <c r="N775"/>
  <c r="N776"/>
  <c r="N777"/>
  <c r="N778"/>
  <c r="N779"/>
  <c r="N780"/>
  <c r="N781"/>
  <c r="N782"/>
  <c r="N783"/>
  <c r="N784"/>
  <c r="N785"/>
  <c r="N786"/>
  <c r="N787"/>
  <c r="N788"/>
  <c r="N789"/>
  <c r="N790"/>
  <c r="N791"/>
  <c r="N792"/>
  <c r="N793"/>
  <c r="N794"/>
  <c r="N795"/>
  <c r="N796"/>
  <c r="N797"/>
  <c r="N798"/>
  <c r="N799"/>
  <c r="N800"/>
  <c r="N801"/>
  <c r="N802"/>
  <c r="N803"/>
  <c r="N804"/>
  <c r="N805"/>
  <c r="N806"/>
  <c r="N807"/>
  <c r="N808"/>
  <c r="N809"/>
  <c r="N810"/>
  <c r="N811"/>
  <c r="N812"/>
  <c r="N813"/>
  <c r="N814"/>
  <c r="N815"/>
  <c r="N816"/>
  <c r="N817"/>
  <c r="N818"/>
  <c r="N819"/>
  <c r="N820"/>
  <c r="N821"/>
  <c r="N822"/>
  <c r="N823"/>
  <c r="N824"/>
  <c r="N825"/>
  <c r="N826"/>
  <c r="N827"/>
  <c r="N828"/>
  <c r="N829"/>
  <c r="N830"/>
  <c r="N831"/>
  <c r="N832"/>
  <c r="N833"/>
  <c r="N834"/>
  <c r="N835"/>
  <c r="N836"/>
  <c r="N837"/>
  <c r="N838"/>
  <c r="N839"/>
  <c r="N840"/>
  <c r="N841"/>
  <c r="N842"/>
  <c r="N843"/>
  <c r="N844"/>
  <c r="N845"/>
  <c r="N846"/>
  <c r="N847"/>
  <c r="N848"/>
  <c r="N849"/>
  <c r="N850"/>
  <c r="N851"/>
  <c r="N852"/>
  <c r="N853"/>
  <c r="N854"/>
  <c r="N855"/>
  <c r="N856"/>
  <c r="N857"/>
  <c r="N858"/>
  <c r="N859"/>
  <c r="N860"/>
  <c r="N861"/>
  <c r="N862"/>
  <c r="N863"/>
  <c r="N864"/>
  <c r="N865"/>
  <c r="N866"/>
  <c r="N867"/>
  <c r="N868"/>
  <c r="N869"/>
  <c r="N870"/>
  <c r="N871"/>
  <c r="N872"/>
  <c r="N873"/>
  <c r="N874"/>
  <c r="N875"/>
  <c r="N876"/>
  <c r="N877"/>
  <c r="N878"/>
  <c r="N879"/>
  <c r="N880"/>
  <c r="N881"/>
  <c r="N882"/>
  <c r="N883"/>
  <c r="N884"/>
  <c r="N885"/>
  <c r="N886"/>
  <c r="N887"/>
  <c r="N888"/>
  <c r="N889"/>
  <c r="N890"/>
  <c r="N891"/>
  <c r="N892"/>
  <c r="N893"/>
  <c r="N894"/>
  <c r="N895"/>
  <c r="N896"/>
  <c r="N897"/>
  <c r="N898"/>
  <c r="N899"/>
  <c r="N900"/>
  <c r="N901"/>
  <c r="N902"/>
  <c r="N903"/>
  <c r="N904"/>
  <c r="N905"/>
  <c r="N906"/>
  <c r="N907"/>
  <c r="N908"/>
  <c r="N909"/>
  <c r="N910"/>
  <c r="N911"/>
  <c r="N912"/>
  <c r="N913"/>
  <c r="N914"/>
  <c r="N915"/>
  <c r="N916"/>
  <c r="N917"/>
  <c r="N918"/>
  <c r="N919"/>
  <c r="N920"/>
  <c r="N921"/>
  <c r="N922"/>
  <c r="N923"/>
  <c r="N924"/>
  <c r="N925"/>
  <c r="N926"/>
  <c r="N927"/>
  <c r="N928"/>
  <c r="N929"/>
  <c r="N930"/>
  <c r="N931"/>
  <c r="N932"/>
  <c r="N933"/>
  <c r="N934"/>
  <c r="N935"/>
  <c r="N936"/>
  <c r="N937"/>
  <c r="N938"/>
  <c r="N939"/>
  <c r="N940"/>
  <c r="N941"/>
  <c r="N942"/>
  <c r="N943"/>
  <c r="N944"/>
  <c r="N945"/>
  <c r="N946"/>
  <c r="N947"/>
  <c r="N948"/>
  <c r="N949"/>
  <c r="N950"/>
  <c r="N951"/>
  <c r="N952"/>
  <c r="N953"/>
  <c r="N954"/>
  <c r="N955"/>
  <c r="N956"/>
  <c r="N957"/>
  <c r="N958"/>
  <c r="N959"/>
  <c r="N960"/>
  <c r="N961"/>
  <c r="N962"/>
  <c r="N963"/>
  <c r="N964"/>
  <c r="N965"/>
  <c r="N966"/>
  <c r="N967"/>
  <c r="N968"/>
  <c r="N969"/>
  <c r="N970"/>
  <c r="N971"/>
  <c r="N972"/>
  <c r="N973"/>
  <c r="N974"/>
  <c r="N975"/>
  <c r="N976"/>
  <c r="N977"/>
  <c r="N978"/>
  <c r="N979"/>
  <c r="N980"/>
  <c r="N981"/>
  <c r="N982"/>
  <c r="N983"/>
  <c r="N984"/>
  <c r="N985"/>
  <c r="N986"/>
  <c r="N987"/>
  <c r="N988"/>
  <c r="N989"/>
  <c r="N990"/>
  <c r="N991"/>
  <c r="N992"/>
  <c r="N993"/>
  <c r="N994"/>
  <c r="N995"/>
  <c r="N996"/>
  <c r="N997"/>
  <c r="N998"/>
  <c r="N999"/>
  <c r="N1000"/>
  <c r="N1001"/>
  <c r="N1002"/>
  <c r="N1003"/>
  <c r="N1004"/>
  <c r="N1005"/>
  <c r="N1006"/>
  <c r="N1007"/>
  <c r="N1008"/>
  <c r="N1009"/>
  <c r="N1010"/>
  <c r="N1011"/>
  <c r="N1012"/>
  <c r="N1013"/>
  <c r="N1014"/>
  <c r="N1015"/>
  <c r="N1016"/>
  <c r="N1017"/>
  <c r="N1018"/>
  <c r="N1019"/>
  <c r="N1020"/>
  <c r="N1021"/>
  <c r="N1022"/>
  <c r="N1023"/>
  <c r="N1024"/>
  <c r="N1025"/>
  <c r="N1026"/>
  <c r="N1027"/>
  <c r="N1028"/>
  <c r="N1029"/>
  <c r="N1030"/>
  <c r="N1031"/>
  <c r="N1032"/>
  <c r="N1033"/>
  <c r="N1034"/>
  <c r="N1035"/>
  <c r="N1036"/>
  <c r="N1037"/>
  <c r="N1038"/>
  <c r="N1039"/>
  <c r="N1040"/>
  <c r="N1041"/>
  <c r="N1042"/>
  <c r="N1043"/>
  <c r="N1044"/>
  <c r="N1045"/>
  <c r="N1046"/>
  <c r="N1047"/>
  <c r="N1048"/>
  <c r="N1049"/>
  <c r="N1050"/>
  <c r="N1051"/>
  <c r="N1052"/>
  <c r="N1053"/>
  <c r="N1054"/>
  <c r="N1055"/>
  <c r="N1056"/>
  <c r="N1057"/>
  <c r="N1058"/>
  <c r="N1059"/>
  <c r="N1060"/>
  <c r="N1061"/>
  <c r="N1062"/>
  <c r="N1063"/>
  <c r="N1064"/>
  <c r="N1065"/>
  <c r="N1066"/>
  <c r="N1067"/>
  <c r="N1068"/>
  <c r="N1069"/>
  <c r="N1070"/>
  <c r="N1071"/>
  <c r="N1072"/>
  <c r="N1073"/>
  <c r="N1074"/>
  <c r="N1075"/>
  <c r="N1076"/>
  <c r="N1077"/>
  <c r="N1078"/>
  <c r="N1079"/>
  <c r="N1080"/>
  <c r="N1081"/>
  <c r="N1082"/>
  <c r="N1083"/>
  <c r="N1084"/>
  <c r="N1085"/>
  <c r="N1086"/>
  <c r="N1087"/>
  <c r="N1088"/>
  <c r="N1089"/>
  <c r="N1090"/>
  <c r="N1091"/>
  <c r="N1092"/>
  <c r="N1093"/>
  <c r="N1094"/>
  <c r="N1095"/>
  <c r="N1096"/>
  <c r="N1097"/>
  <c r="N1098"/>
  <c r="N1099"/>
  <c r="N1100"/>
  <c r="N1101"/>
  <c r="N1102"/>
  <c r="N1103"/>
  <c r="N1104"/>
  <c r="N1105"/>
  <c r="N1106"/>
  <c r="N1107"/>
  <c r="N1108"/>
  <c r="N1109"/>
  <c r="N1110"/>
  <c r="N1111"/>
  <c r="N1112"/>
  <c r="N1113"/>
  <c r="N1114"/>
  <c r="N1115"/>
  <c r="N1116"/>
  <c r="N1117"/>
  <c r="N1118"/>
  <c r="N1119"/>
  <c r="N1120"/>
  <c r="N1121"/>
  <c r="N1122"/>
  <c r="N1123"/>
  <c r="N1124"/>
  <c r="N1125"/>
  <c r="N1126"/>
  <c r="N1127"/>
  <c r="N1128"/>
  <c r="N1129"/>
  <c r="N1130"/>
  <c r="N1131"/>
  <c r="N1132"/>
  <c r="N1133"/>
  <c r="N1134"/>
  <c r="N1135"/>
  <c r="N1136"/>
  <c r="N1137"/>
  <c r="N1138"/>
  <c r="N1139"/>
  <c r="N1140"/>
  <c r="N1141"/>
  <c r="N1142"/>
  <c r="N1143"/>
  <c r="N1144"/>
  <c r="N1145"/>
  <c r="N1146"/>
  <c r="N1147"/>
  <c r="N1148"/>
  <c r="N1149"/>
  <c r="N1150"/>
  <c r="N1151"/>
  <c r="N1152"/>
  <c r="N1153"/>
  <c r="N1154"/>
  <c r="N1155"/>
  <c r="N1156"/>
  <c r="N1157"/>
  <c r="N1158"/>
  <c r="N1159"/>
  <c r="N1160"/>
  <c r="N1161"/>
  <c r="N1162"/>
  <c r="N1163"/>
  <c r="N1164"/>
  <c r="N1165"/>
  <c r="N1166"/>
  <c r="N1167"/>
  <c r="N1168"/>
  <c r="N1169"/>
  <c r="N1170"/>
  <c r="N1171"/>
  <c r="N1172"/>
  <c r="N1173"/>
  <c r="N1174"/>
  <c r="N1175"/>
  <c r="N1176"/>
  <c r="N1177"/>
  <c r="N1178"/>
  <c r="N1179"/>
  <c r="N1180"/>
  <c r="N1181"/>
  <c r="N1182"/>
  <c r="N1183"/>
  <c r="N1184"/>
  <c r="N1185"/>
  <c r="N1186"/>
  <c r="N1187"/>
  <c r="N1188"/>
  <c r="N1189"/>
  <c r="N1190"/>
  <c r="N1191"/>
  <c r="N1192"/>
  <c r="N1193"/>
  <c r="N1194"/>
  <c r="N1195"/>
  <c r="N1196"/>
  <c r="N1197"/>
  <c r="N1198"/>
  <c r="N1199"/>
  <c r="N1200"/>
  <c r="N1201"/>
  <c r="N1202"/>
  <c r="N1203"/>
  <c r="N1204"/>
  <c r="N1205"/>
  <c r="N1206"/>
  <c r="N1207"/>
  <c r="N1208"/>
  <c r="N1209"/>
  <c r="N1210"/>
  <c r="N1211"/>
  <c r="N1212"/>
  <c r="N1213"/>
  <c r="N1214"/>
  <c r="N1215"/>
  <c r="N1216"/>
  <c r="N1217"/>
  <c r="N1218"/>
  <c r="N1219"/>
  <c r="N1220"/>
  <c r="N1221"/>
  <c r="N1222"/>
  <c r="N1223"/>
  <c r="N1224"/>
  <c r="N1225"/>
  <c r="N1226"/>
  <c r="N1227"/>
  <c r="N1228"/>
  <c r="N1229"/>
  <c r="N1230"/>
  <c r="N1231"/>
  <c r="N1232"/>
  <c r="N1233"/>
  <c r="N1234"/>
  <c r="N1235"/>
  <c r="N1236"/>
  <c r="N1237"/>
  <c r="N1238"/>
  <c r="N1239"/>
  <c r="N1240"/>
  <c r="N1241"/>
  <c r="N1242"/>
  <c r="N1243"/>
  <c r="N1244"/>
  <c r="N1245"/>
  <c r="N1246"/>
  <c r="N1247"/>
  <c r="N1248"/>
  <c r="N1249"/>
  <c r="N1250"/>
  <c r="N1251"/>
  <c r="N1252"/>
  <c r="N1253"/>
  <c r="N1254"/>
  <c r="N1255"/>
  <c r="N1256"/>
  <c r="N1257"/>
  <c r="N1258"/>
  <c r="N1259"/>
  <c r="N1260"/>
  <c r="N1261"/>
  <c r="N1262"/>
  <c r="N1263"/>
  <c r="N1264"/>
  <c r="N1265"/>
  <c r="N1266"/>
  <c r="N1267"/>
  <c r="N1268"/>
  <c r="N1269"/>
  <c r="N1270"/>
  <c r="N1271"/>
  <c r="N1272"/>
  <c r="N1273"/>
  <c r="N1274"/>
  <c r="N1275"/>
  <c r="N1276"/>
  <c r="N1277"/>
  <c r="N1278"/>
  <c r="N1279"/>
  <c r="N1280"/>
  <c r="N1281"/>
  <c r="N1282"/>
  <c r="N1283"/>
  <c r="N1284"/>
  <c r="N1285"/>
  <c r="N1286"/>
  <c r="N1287"/>
  <c r="N1288"/>
  <c r="N1289"/>
  <c r="N1290"/>
  <c r="N1291"/>
  <c r="N1292"/>
  <c r="N1293"/>
  <c r="N1294"/>
  <c r="N1295"/>
  <c r="N1296"/>
  <c r="N1297"/>
  <c r="N1298"/>
  <c r="N1299"/>
  <c r="N1300"/>
  <c r="N1301"/>
  <c r="N1302"/>
  <c r="N1303"/>
  <c r="N1304"/>
  <c r="N1305"/>
  <c r="N1306"/>
  <c r="N1307"/>
  <c r="N1308"/>
  <c r="N1309"/>
  <c r="N1310"/>
  <c r="N1311"/>
  <c r="N1312"/>
  <c r="N1313"/>
  <c r="N1314"/>
  <c r="N1315"/>
  <c r="N1316"/>
  <c r="N1317"/>
  <c r="N1318"/>
  <c r="N1319"/>
  <c r="N1320"/>
  <c r="N1321"/>
  <c r="N1322"/>
  <c r="N1323"/>
  <c r="N1324"/>
  <c r="N1325"/>
  <c r="N1326"/>
  <c r="N1327"/>
  <c r="N1328"/>
  <c r="N1329"/>
  <c r="N1330"/>
  <c r="N1331"/>
  <c r="N1332"/>
  <c r="N1333"/>
  <c r="N1334"/>
  <c r="N1335"/>
  <c r="N1336"/>
  <c r="N1337"/>
  <c r="N1338"/>
  <c r="N1339"/>
  <c r="N1340"/>
  <c r="N1341"/>
  <c r="N1342"/>
  <c r="N1343"/>
  <c r="N1344"/>
  <c r="N1345"/>
  <c r="N1346"/>
  <c r="N1347"/>
  <c r="N1348"/>
  <c r="N1349"/>
  <c r="N1350"/>
  <c r="N1351"/>
  <c r="N1352"/>
  <c r="N1353"/>
  <c r="N1354"/>
  <c r="N1355"/>
  <c r="N1356"/>
  <c r="N1357"/>
  <c r="N1358"/>
  <c r="N1359"/>
  <c r="N1360"/>
  <c r="N1361"/>
  <c r="N1362"/>
  <c r="N1363"/>
  <c r="N1364"/>
  <c r="N1365"/>
  <c r="N1366"/>
  <c r="N1367"/>
  <c r="N1368"/>
  <c r="N1369"/>
  <c r="N1370"/>
  <c r="N1371"/>
  <c r="N1372"/>
  <c r="N1373"/>
  <c r="N1374"/>
  <c r="N1375"/>
  <c r="N1376"/>
  <c r="N1377"/>
  <c r="N1378"/>
  <c r="N1379"/>
  <c r="N1380"/>
  <c r="N1381"/>
  <c r="N1382"/>
  <c r="N1383"/>
  <c r="N1384"/>
  <c r="N1385"/>
  <c r="N1386"/>
  <c r="N1387"/>
  <c r="N1388"/>
  <c r="N1389"/>
  <c r="N1390"/>
  <c r="N1391"/>
  <c r="N1392"/>
  <c r="N1393"/>
  <c r="N1394"/>
  <c r="N1395"/>
  <c r="N1396"/>
  <c r="N1397"/>
  <c r="N1398"/>
  <c r="N1399"/>
  <c r="N1400"/>
  <c r="N1401"/>
  <c r="N1402"/>
  <c r="N1403"/>
  <c r="N1404"/>
  <c r="N1405"/>
  <c r="N1406"/>
  <c r="N1407"/>
  <c r="N1408"/>
  <c r="N1409"/>
  <c r="N1410"/>
  <c r="N1411"/>
  <c r="N1412"/>
  <c r="N1413"/>
  <c r="N1414"/>
  <c r="N1415"/>
  <c r="N1416"/>
  <c r="N1417"/>
  <c r="N1418"/>
  <c r="N1419"/>
  <c r="N1420"/>
  <c r="N1421"/>
  <c r="N1422"/>
  <c r="N1423"/>
  <c r="N1424"/>
  <c r="N1425"/>
  <c r="N1426"/>
  <c r="N1427"/>
  <c r="N1428"/>
  <c r="N1429"/>
  <c r="N1430"/>
  <c r="N1431"/>
  <c r="N1432"/>
  <c r="N1433"/>
  <c r="N1434"/>
  <c r="N1435"/>
  <c r="N1436"/>
  <c r="N1437"/>
  <c r="N1438"/>
  <c r="N1439"/>
  <c r="N1440"/>
  <c r="N1441"/>
  <c r="N1442"/>
  <c r="N1443"/>
  <c r="N1444"/>
  <c r="N1445"/>
  <c r="N1446"/>
  <c r="N1447"/>
  <c r="N1448"/>
  <c r="N1449"/>
  <c r="N1450"/>
  <c r="N1451"/>
  <c r="N1452"/>
  <c r="N1453"/>
  <c r="N1454"/>
  <c r="N1455"/>
  <c r="N1456"/>
  <c r="N1457"/>
  <c r="N1458"/>
  <c r="N1459"/>
  <c r="N1460"/>
  <c r="N1461"/>
  <c r="N1462"/>
  <c r="N2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O6" l="1"/>
  <c r="O7"/>
  <c r="O11"/>
  <c r="O14"/>
  <c r="O15"/>
  <c r="O18"/>
  <c r="O19"/>
  <c r="O22"/>
  <c r="O23"/>
  <c r="O27"/>
  <c r="O30"/>
  <c r="O31"/>
  <c r="O35"/>
  <c r="O38"/>
  <c r="O39"/>
  <c r="O43"/>
  <c r="O46"/>
  <c r="O47"/>
  <c r="O50"/>
  <c r="O51"/>
  <c r="O54"/>
  <c r="O55"/>
  <c r="O59"/>
  <c r="O62"/>
  <c r="O63"/>
  <c r="O67"/>
  <c r="O70"/>
  <c r="O71"/>
  <c r="O75"/>
  <c r="O78"/>
  <c r="O79"/>
  <c r="O82"/>
  <c r="O83"/>
  <c r="O86"/>
  <c r="O87"/>
  <c r="O91"/>
  <c r="O94"/>
  <c r="O95"/>
  <c r="O99"/>
  <c r="O102"/>
  <c r="O103"/>
  <c r="O107"/>
  <c r="O110"/>
  <c r="O111"/>
  <c r="O114"/>
  <c r="O115"/>
  <c r="O118"/>
  <c r="O119"/>
  <c r="O123"/>
  <c r="O126"/>
  <c r="O127"/>
  <c r="O131"/>
  <c r="O134"/>
  <c r="O135"/>
  <c r="O139"/>
  <c r="O142"/>
  <c r="O143"/>
  <c r="O146"/>
  <c r="O147"/>
  <c r="O150"/>
  <c r="O151"/>
  <c r="O155"/>
  <c r="O158"/>
  <c r="O159"/>
  <c r="O163"/>
  <c r="O166"/>
  <c r="O167"/>
  <c r="O171"/>
  <c r="O174"/>
  <c r="O175"/>
  <c r="O178"/>
  <c r="O179"/>
  <c r="O182"/>
  <c r="O183"/>
  <c r="O187"/>
  <c r="O190"/>
  <c r="O191"/>
  <c r="O195"/>
  <c r="O198"/>
  <c r="O199"/>
  <c r="O203"/>
  <c r="O206"/>
  <c r="O207"/>
  <c r="O210"/>
  <c r="O211"/>
  <c r="O214"/>
  <c r="O215"/>
  <c r="O219"/>
  <c r="O222"/>
  <c r="O223"/>
  <c r="O227"/>
  <c r="O230"/>
  <c r="O231"/>
  <c r="O235"/>
  <c r="O238"/>
  <c r="O239"/>
  <c r="O242"/>
  <c r="O243"/>
  <c r="O246"/>
  <c r="O247"/>
  <c r="O251"/>
  <c r="O254"/>
  <c r="O255"/>
  <c r="O259"/>
  <c r="O262"/>
  <c r="O263"/>
  <c r="O267"/>
  <c r="O270"/>
  <c r="O271"/>
  <c r="O274"/>
  <c r="O275"/>
  <c r="O278"/>
  <c r="O279"/>
  <c r="O283"/>
  <c r="O286"/>
  <c r="O287"/>
  <c r="O291"/>
  <c r="O294"/>
  <c r="O295"/>
  <c r="O299"/>
  <c r="O302"/>
  <c r="O303"/>
  <c r="O306"/>
  <c r="O307"/>
  <c r="O310"/>
  <c r="O311"/>
  <c r="O315"/>
  <c r="O318"/>
  <c r="O319"/>
  <c r="O323"/>
  <c r="O326"/>
  <c r="O327"/>
  <c r="O331"/>
  <c r="O334"/>
  <c r="O335"/>
  <c r="O338"/>
  <c r="O339"/>
  <c r="O342"/>
  <c r="O343"/>
  <c r="O347"/>
  <c r="O350"/>
  <c r="O351"/>
  <c r="O355"/>
  <c r="O358"/>
  <c r="O359"/>
  <c r="O363"/>
  <c r="O366"/>
  <c r="O367"/>
  <c r="O370"/>
  <c r="O371"/>
  <c r="O374"/>
  <c r="O378"/>
  <c r="O379"/>
  <c r="O386"/>
  <c r="O387"/>
  <c r="O394"/>
  <c r="O395"/>
  <c r="O398"/>
  <c r="O399"/>
  <c r="O402"/>
  <c r="O406"/>
  <c r="O407"/>
  <c r="O411"/>
  <c r="O414"/>
  <c r="O415"/>
  <c r="O422"/>
  <c r="O423"/>
  <c r="O430"/>
  <c r="O431"/>
  <c r="O434"/>
  <c r="O435"/>
  <c r="O438"/>
  <c r="O442"/>
  <c r="O443"/>
  <c r="O446"/>
  <c r="O447"/>
  <c r="O451"/>
  <c r="O454"/>
  <c r="O455"/>
  <c r="O462"/>
  <c r="O463"/>
  <c r="O466"/>
  <c r="O467"/>
  <c r="O470"/>
  <c r="O474"/>
  <c r="O475"/>
  <c r="O478"/>
  <c r="O479"/>
  <c r="O483"/>
  <c r="O486"/>
  <c r="O487"/>
  <c r="O494"/>
  <c r="O495"/>
  <c r="O498"/>
  <c r="O499"/>
  <c r="O503"/>
  <c r="O506"/>
  <c r="O507"/>
  <c r="O510"/>
  <c r="O511"/>
  <c r="O515"/>
  <c r="O513"/>
  <c r="O365"/>
  <c r="O369"/>
  <c r="O372"/>
  <c r="O373"/>
  <c r="O376"/>
  <c r="O380"/>
  <c r="O381"/>
  <c r="O384"/>
  <c r="O385"/>
  <c r="O388"/>
  <c r="O392"/>
  <c r="O393"/>
  <c r="O396"/>
  <c r="O397"/>
  <c r="O400"/>
  <c r="O401"/>
  <c r="O404"/>
  <c r="O405"/>
  <c r="O408"/>
  <c r="O412"/>
  <c r="O413"/>
  <c r="O416"/>
  <c r="O417"/>
  <c r="O420"/>
  <c r="O424"/>
  <c r="O425"/>
  <c r="O429"/>
  <c r="O433"/>
  <c r="O436"/>
  <c r="O437"/>
  <c r="O440"/>
  <c r="O441"/>
  <c r="O444"/>
  <c r="O445"/>
  <c r="O448"/>
  <c r="O449"/>
  <c r="O452"/>
  <c r="O453"/>
  <c r="O456"/>
  <c r="O457"/>
  <c r="O460"/>
  <c r="O461"/>
  <c r="O464"/>
  <c r="O465"/>
  <c r="O472"/>
  <c r="O473"/>
  <c r="O476"/>
  <c r="O477"/>
  <c r="O480"/>
  <c r="O481"/>
  <c r="O484"/>
  <c r="O485"/>
  <c r="O488"/>
  <c r="O489"/>
  <c r="O492"/>
  <c r="O493"/>
  <c r="O496"/>
  <c r="O497"/>
  <c r="O500"/>
  <c r="O501"/>
  <c r="O505"/>
  <c r="O508"/>
  <c r="O4"/>
  <c r="O8"/>
  <c r="R8" s="1"/>
  <c r="O12"/>
  <c r="O16"/>
  <c r="O20"/>
  <c r="O24"/>
  <c r="O28"/>
  <c r="O32"/>
  <c r="O36"/>
  <c r="O40"/>
  <c r="O44"/>
  <c r="O48"/>
  <c r="O52"/>
  <c r="O56"/>
  <c r="O60"/>
  <c r="O64"/>
  <c r="O68"/>
  <c r="O72"/>
  <c r="O76"/>
  <c r="O80"/>
  <c r="O84"/>
  <c r="O88"/>
  <c r="O92"/>
  <c r="O96"/>
  <c r="O100"/>
  <c r="O104"/>
  <c r="O108"/>
  <c r="O112"/>
  <c r="O116"/>
  <c r="O120"/>
  <c r="O124"/>
  <c r="O128"/>
  <c r="O132"/>
  <c r="O136"/>
  <c r="O140"/>
  <c r="O144"/>
  <c r="O148"/>
  <c r="O152"/>
  <c r="O156"/>
  <c r="O160"/>
  <c r="O164"/>
  <c r="O168"/>
  <c r="O172"/>
  <c r="O176"/>
  <c r="O180"/>
  <c r="O184"/>
  <c r="O188"/>
  <c r="O192"/>
  <c r="O196"/>
  <c r="O200"/>
  <c r="O204"/>
  <c r="O208"/>
  <c r="O212"/>
  <c r="O216"/>
  <c r="O220"/>
  <c r="O224"/>
  <c r="O228"/>
  <c r="O232"/>
  <c r="O236"/>
  <c r="O240"/>
  <c r="O244"/>
  <c r="O248"/>
  <c r="O252"/>
  <c r="O256"/>
  <c r="O260"/>
  <c r="O264"/>
  <c r="R264" s="1"/>
  <c r="O268"/>
  <c r="O272"/>
  <c r="O276"/>
  <c r="O280"/>
  <c r="O284"/>
  <c r="O288"/>
  <c r="O292"/>
  <c r="O296"/>
  <c r="O300"/>
  <c r="O304"/>
  <c r="O308"/>
  <c r="O312"/>
  <c r="O316"/>
  <c r="O320"/>
  <c r="O324"/>
  <c r="O328"/>
  <c r="O332"/>
  <c r="O336"/>
  <c r="O340"/>
  <c r="O344"/>
  <c r="O348"/>
  <c r="O352"/>
  <c r="O356"/>
  <c r="O360"/>
  <c r="O364"/>
  <c r="O368"/>
  <c r="O428"/>
  <c r="O432"/>
  <c r="O468"/>
  <c r="O469"/>
  <c r="O504"/>
  <c r="P8"/>
  <c r="P1444"/>
  <c r="O3"/>
  <c r="O5"/>
  <c r="O9"/>
  <c r="O10"/>
  <c r="O13"/>
  <c r="O17"/>
  <c r="O21"/>
  <c r="O25"/>
  <c r="O26"/>
  <c r="O29"/>
  <c r="O33"/>
  <c r="O34"/>
  <c r="O37"/>
  <c r="R37" s="1"/>
  <c r="O41"/>
  <c r="O42"/>
  <c r="O45"/>
  <c r="O49"/>
  <c r="O53"/>
  <c r="O57"/>
  <c r="O58"/>
  <c r="O61"/>
  <c r="O65"/>
  <c r="O66"/>
  <c r="O69"/>
  <c r="O73"/>
  <c r="O74"/>
  <c r="O77"/>
  <c r="O81"/>
  <c r="O85"/>
  <c r="O89"/>
  <c r="O90"/>
  <c r="O93"/>
  <c r="O97"/>
  <c r="O98"/>
  <c r="O101"/>
  <c r="O105"/>
  <c r="O106"/>
  <c r="O109"/>
  <c r="O113"/>
  <c r="O117"/>
  <c r="O121"/>
  <c r="O122"/>
  <c r="O125"/>
  <c r="O129"/>
  <c r="O130"/>
  <c r="O133"/>
  <c r="O137"/>
  <c r="O138"/>
  <c r="O141"/>
  <c r="O145"/>
  <c r="O149"/>
  <c r="O153"/>
  <c r="O154"/>
  <c r="O157"/>
  <c r="O161"/>
  <c r="O162"/>
  <c r="O165"/>
  <c r="O169"/>
  <c r="O170"/>
  <c r="O173"/>
  <c r="O177"/>
  <c r="O181"/>
  <c r="O185"/>
  <c r="O186"/>
  <c r="O189"/>
  <c r="O193"/>
  <c r="O194"/>
  <c r="O197"/>
  <c r="O201"/>
  <c r="O202"/>
  <c r="O205"/>
  <c r="O209"/>
  <c r="O213"/>
  <c r="O217"/>
  <c r="O218"/>
  <c r="O221"/>
  <c r="O225"/>
  <c r="O226"/>
  <c r="O229"/>
  <c r="O233"/>
  <c r="O234"/>
  <c r="O237"/>
  <c r="O241"/>
  <c r="O245"/>
  <c r="O249"/>
  <c r="O250"/>
  <c r="O253"/>
  <c r="O257"/>
  <c r="O258"/>
  <c r="O261"/>
  <c r="O265"/>
  <c r="O266"/>
  <c r="O269"/>
  <c r="O273"/>
  <c r="O277"/>
  <c r="O281"/>
  <c r="O282"/>
  <c r="O285"/>
  <c r="O289"/>
  <c r="O290"/>
  <c r="O293"/>
  <c r="R293" s="1"/>
  <c r="O297"/>
  <c r="O298"/>
  <c r="O301"/>
  <c r="O305"/>
  <c r="O309"/>
  <c r="O313"/>
  <c r="O314"/>
  <c r="O317"/>
  <c r="O321"/>
  <c r="O322"/>
  <c r="O325"/>
  <c r="O329"/>
  <c r="O330"/>
  <c r="O333"/>
  <c r="O337"/>
  <c r="O341"/>
  <c r="O345"/>
  <c r="O346"/>
  <c r="O349"/>
  <c r="O353"/>
  <c r="O354"/>
  <c r="O357"/>
  <c r="O361"/>
  <c r="O362"/>
  <c r="O375"/>
  <c r="O377"/>
  <c r="O382"/>
  <c r="O383"/>
  <c r="O389"/>
  <c r="O390"/>
  <c r="O391"/>
  <c r="O403"/>
  <c r="O409"/>
  <c r="O410"/>
  <c r="O418"/>
  <c r="O419"/>
  <c r="O421"/>
  <c r="O426"/>
  <c r="O427"/>
  <c r="O439"/>
  <c r="O450"/>
  <c r="O458"/>
  <c r="O459"/>
  <c r="O471"/>
  <c r="O482"/>
  <c r="O490"/>
  <c r="O491"/>
  <c r="O502"/>
  <c r="O509"/>
  <c r="O512"/>
  <c r="O514"/>
  <c r="O516"/>
  <c r="O517"/>
  <c r="O518"/>
  <c r="O519"/>
  <c r="O520"/>
  <c r="O521"/>
  <c r="O522"/>
  <c r="O523"/>
  <c r="O524"/>
  <c r="O525"/>
  <c r="O526"/>
  <c r="O527"/>
  <c r="O528"/>
  <c r="O529"/>
  <c r="O530"/>
  <c r="O531"/>
  <c r="O532"/>
  <c r="O533"/>
  <c r="O534"/>
  <c r="O535"/>
  <c r="O536"/>
  <c r="O537"/>
  <c r="O538"/>
  <c r="O539"/>
  <c r="O540"/>
  <c r="O541"/>
  <c r="O542"/>
  <c r="O543"/>
  <c r="O544"/>
  <c r="O545"/>
  <c r="O546"/>
  <c r="O547"/>
  <c r="O548"/>
  <c r="O549"/>
  <c r="O550"/>
  <c r="O551"/>
  <c r="O552"/>
  <c r="O553"/>
  <c r="O554"/>
  <c r="O555"/>
  <c r="O556"/>
  <c r="O557"/>
  <c r="O558"/>
  <c r="O559"/>
  <c r="O560"/>
  <c r="O561"/>
  <c r="O562"/>
  <c r="O563"/>
  <c r="O564"/>
  <c r="O565"/>
  <c r="O566"/>
  <c r="O567"/>
  <c r="O568"/>
  <c r="O569"/>
  <c r="O570"/>
  <c r="O571"/>
  <c r="O572"/>
  <c r="O573"/>
  <c r="O574"/>
  <c r="O575"/>
  <c r="O576"/>
  <c r="O577"/>
  <c r="O578"/>
  <c r="O579"/>
  <c r="O580"/>
  <c r="O581"/>
  <c r="O582"/>
  <c r="O583"/>
  <c r="O584"/>
  <c r="O585"/>
  <c r="O586"/>
  <c r="O587"/>
  <c r="O588"/>
  <c r="O589"/>
  <c r="O590"/>
  <c r="O591"/>
  <c r="O592"/>
  <c r="O593"/>
  <c r="O594"/>
  <c r="R594" s="1"/>
  <c r="O595"/>
  <c r="O596"/>
  <c r="O597"/>
  <c r="O598"/>
  <c r="O599"/>
  <c r="O600"/>
  <c r="O601"/>
  <c r="O602"/>
  <c r="O603"/>
  <c r="O604"/>
  <c r="O605"/>
  <c r="O606"/>
  <c r="O607"/>
  <c r="O608"/>
  <c r="O609"/>
  <c r="O610"/>
  <c r="O611"/>
  <c r="O612"/>
  <c r="O613"/>
  <c r="O614"/>
  <c r="O615"/>
  <c r="O616"/>
  <c r="O617"/>
  <c r="O618"/>
  <c r="O619"/>
  <c r="O620"/>
  <c r="O621"/>
  <c r="O622"/>
  <c r="O623"/>
  <c r="O624"/>
  <c r="O625"/>
  <c r="O626"/>
  <c r="O627"/>
  <c r="O628"/>
  <c r="O629"/>
  <c r="O630"/>
  <c r="O631"/>
  <c r="O632"/>
  <c r="O633"/>
  <c r="O634"/>
  <c r="O635"/>
  <c r="O636"/>
  <c r="O637"/>
  <c r="O638"/>
  <c r="O639"/>
  <c r="O640"/>
  <c r="O641"/>
  <c r="O642"/>
  <c r="O643"/>
  <c r="O644"/>
  <c r="O645"/>
  <c r="O646"/>
  <c r="O647"/>
  <c r="O648"/>
  <c r="O649"/>
  <c r="O650"/>
  <c r="O651"/>
  <c r="O652"/>
  <c r="O653"/>
  <c r="O654"/>
  <c r="O655"/>
  <c r="O656"/>
  <c r="O657"/>
  <c r="O658"/>
  <c r="O659"/>
  <c r="O660"/>
  <c r="O661"/>
  <c r="O662"/>
  <c r="O663"/>
  <c r="O664"/>
  <c r="O665"/>
  <c r="O666"/>
  <c r="O667"/>
  <c r="O668"/>
  <c r="O669"/>
  <c r="O670"/>
  <c r="O671"/>
  <c r="O672"/>
  <c r="O673"/>
  <c r="O674"/>
  <c r="O675"/>
  <c r="O676"/>
  <c r="O677"/>
  <c r="O678"/>
  <c r="O679"/>
  <c r="O680"/>
  <c r="O681"/>
  <c r="O682"/>
  <c r="O683"/>
  <c r="O684"/>
  <c r="O685"/>
  <c r="O686"/>
  <c r="O687"/>
  <c r="O688"/>
  <c r="O689"/>
  <c r="O690"/>
  <c r="O691"/>
  <c r="O692"/>
  <c r="O693"/>
  <c r="O694"/>
  <c r="O695"/>
  <c r="O696"/>
  <c r="O697"/>
  <c r="O698"/>
  <c r="O699"/>
  <c r="O700"/>
  <c r="O701"/>
  <c r="O702"/>
  <c r="O703"/>
  <c r="O704"/>
  <c r="O705"/>
  <c r="O706"/>
  <c r="O707"/>
  <c r="O708"/>
  <c r="O709"/>
  <c r="O710"/>
  <c r="O711"/>
  <c r="O712"/>
  <c r="O713"/>
  <c r="O714"/>
  <c r="O715"/>
  <c r="O716"/>
  <c r="O717"/>
  <c r="O718"/>
  <c r="O719"/>
  <c r="O720"/>
  <c r="O721"/>
  <c r="O722"/>
  <c r="R722" s="1"/>
  <c r="O723"/>
  <c r="O724"/>
  <c r="O725"/>
  <c r="O726"/>
  <c r="O727"/>
  <c r="O728"/>
  <c r="O729"/>
  <c r="O730"/>
  <c r="O731"/>
  <c r="O732"/>
  <c r="O733"/>
  <c r="O734"/>
  <c r="O735"/>
  <c r="O736"/>
  <c r="O737"/>
  <c r="O738"/>
  <c r="O739"/>
  <c r="O740"/>
  <c r="O741"/>
  <c r="O742"/>
  <c r="O743"/>
  <c r="O744"/>
  <c r="O745"/>
  <c r="O746"/>
  <c r="O747"/>
  <c r="O748"/>
  <c r="O749"/>
  <c r="O750"/>
  <c r="O751"/>
  <c r="O752"/>
  <c r="O753"/>
  <c r="O754"/>
  <c r="O755"/>
  <c r="O756"/>
  <c r="O757"/>
  <c r="O758"/>
  <c r="O759"/>
  <c r="O760"/>
  <c r="O761"/>
  <c r="O762"/>
  <c r="O763"/>
  <c r="O764"/>
  <c r="O765"/>
  <c r="O766"/>
  <c r="O767"/>
  <c r="O768"/>
  <c r="O769"/>
  <c r="O770"/>
  <c r="O771"/>
  <c r="O772"/>
  <c r="O773"/>
  <c r="O774"/>
  <c r="O775"/>
  <c r="O776"/>
  <c r="O777"/>
  <c r="O778"/>
  <c r="O779"/>
  <c r="O780"/>
  <c r="O781"/>
  <c r="O782"/>
  <c r="O783"/>
  <c r="O784"/>
  <c r="O785"/>
  <c r="O786"/>
  <c r="O787"/>
  <c r="O788"/>
  <c r="O789"/>
  <c r="O790"/>
  <c r="O791"/>
  <c r="O792"/>
  <c r="O793"/>
  <c r="O794"/>
  <c r="O795"/>
  <c r="O796"/>
  <c r="O797"/>
  <c r="O798"/>
  <c r="O799"/>
  <c r="O800"/>
  <c r="O801"/>
  <c r="O802"/>
  <c r="O803"/>
  <c r="O804"/>
  <c r="O805"/>
  <c r="O806"/>
  <c r="O807"/>
  <c r="O808"/>
  <c r="O809"/>
  <c r="O810"/>
  <c r="O811"/>
  <c r="O812"/>
  <c r="O813"/>
  <c r="O814"/>
  <c r="O815"/>
  <c r="O816"/>
  <c r="O817"/>
  <c r="O818"/>
  <c r="O819"/>
  <c r="O820"/>
  <c r="O821"/>
  <c r="O822"/>
  <c r="O823"/>
  <c r="O824"/>
  <c r="O825"/>
  <c r="O826"/>
  <c r="O827"/>
  <c r="O828"/>
  <c r="O829"/>
  <c r="O830"/>
  <c r="O831"/>
  <c r="O832"/>
  <c r="O833"/>
  <c r="O834"/>
  <c r="O835"/>
  <c r="O836"/>
  <c r="O837"/>
  <c r="O838"/>
  <c r="O839"/>
  <c r="O840"/>
  <c r="O841"/>
  <c r="O842"/>
  <c r="O843"/>
  <c r="O844"/>
  <c r="O845"/>
  <c r="O846"/>
  <c r="O847"/>
  <c r="O848"/>
  <c r="O849"/>
  <c r="O850"/>
  <c r="O851"/>
  <c r="O852"/>
  <c r="O853"/>
  <c r="O854"/>
  <c r="O855"/>
  <c r="O856"/>
  <c r="O857"/>
  <c r="O858"/>
  <c r="O859"/>
  <c r="O860"/>
  <c r="O861"/>
  <c r="O862"/>
  <c r="O863"/>
  <c r="O864"/>
  <c r="O865"/>
  <c r="O866"/>
  <c r="O867"/>
  <c r="O868"/>
  <c r="O869"/>
  <c r="O870"/>
  <c r="O871"/>
  <c r="O872"/>
  <c r="O873"/>
  <c r="O874"/>
  <c r="O875"/>
  <c r="O876"/>
  <c r="O877"/>
  <c r="O878"/>
  <c r="O879"/>
  <c r="O880"/>
  <c r="O881"/>
  <c r="O882"/>
  <c r="O883"/>
  <c r="O884"/>
  <c r="O885"/>
  <c r="O886"/>
  <c r="O887"/>
  <c r="O888"/>
  <c r="O889"/>
  <c r="O890"/>
  <c r="O891"/>
  <c r="O892"/>
  <c r="O893"/>
  <c r="O894"/>
  <c r="O895"/>
  <c r="O896"/>
  <c r="O897"/>
  <c r="O898"/>
  <c r="O899"/>
  <c r="O900"/>
  <c r="O901"/>
  <c r="O902"/>
  <c r="O903"/>
  <c r="O904"/>
  <c r="O905"/>
  <c r="O906"/>
  <c r="O907"/>
  <c r="O908"/>
  <c r="O909"/>
  <c r="O910"/>
  <c r="O911"/>
  <c r="O912"/>
  <c r="O913"/>
  <c r="O914"/>
  <c r="O915"/>
  <c r="O916"/>
  <c r="O917"/>
  <c r="O918"/>
  <c r="O919"/>
  <c r="O920"/>
  <c r="O921"/>
  <c r="O922"/>
  <c r="O923"/>
  <c r="O924"/>
  <c r="O925"/>
  <c r="O926"/>
  <c r="O927"/>
  <c r="O928"/>
  <c r="O929"/>
  <c r="O930"/>
  <c r="O931"/>
  <c r="O932"/>
  <c r="O933"/>
  <c r="O934"/>
  <c r="O935"/>
  <c r="O936"/>
  <c r="O937"/>
  <c r="O938"/>
  <c r="O939"/>
  <c r="O940"/>
  <c r="O941"/>
  <c r="O942"/>
  <c r="O943"/>
  <c r="O944"/>
  <c r="O945"/>
  <c r="O946"/>
  <c r="O947"/>
  <c r="O948"/>
  <c r="O949"/>
  <c r="O950"/>
  <c r="O951"/>
  <c r="O952"/>
  <c r="O953"/>
  <c r="O954"/>
  <c r="O955"/>
  <c r="O956"/>
  <c r="O957"/>
  <c r="O958"/>
  <c r="O959"/>
  <c r="O960"/>
  <c r="O961"/>
  <c r="O962"/>
  <c r="O963"/>
  <c r="O964"/>
  <c r="O965"/>
  <c r="O966"/>
  <c r="O967"/>
  <c r="O968"/>
  <c r="O969"/>
  <c r="O970"/>
  <c r="O971"/>
  <c r="O972"/>
  <c r="O973"/>
  <c r="R973" s="1"/>
  <c r="O974"/>
  <c r="O975"/>
  <c r="O976"/>
  <c r="O977"/>
  <c r="O978"/>
  <c r="O979"/>
  <c r="O980"/>
  <c r="O981"/>
  <c r="O982"/>
  <c r="O983"/>
  <c r="O984"/>
  <c r="O985"/>
  <c r="O986"/>
  <c r="O987"/>
  <c r="O988"/>
  <c r="O989"/>
  <c r="O990"/>
  <c r="O991"/>
  <c r="O992"/>
  <c r="O993"/>
  <c r="O994"/>
  <c r="O995"/>
  <c r="O996"/>
  <c r="O997"/>
  <c r="O998"/>
  <c r="O999"/>
  <c r="O1000"/>
  <c r="O1001"/>
  <c r="O1002"/>
  <c r="O1003"/>
  <c r="O1004"/>
  <c r="O1005"/>
  <c r="R1005" s="1"/>
  <c r="O1006"/>
  <c r="O1007"/>
  <c r="O1008"/>
  <c r="O1009"/>
  <c r="O1010"/>
  <c r="O1011"/>
  <c r="O1012"/>
  <c r="O1013"/>
  <c r="O1014"/>
  <c r="O1015"/>
  <c r="O1016"/>
  <c r="O1017"/>
  <c r="O1018"/>
  <c r="O1019"/>
  <c r="O1020"/>
  <c r="O1021"/>
  <c r="O1022"/>
  <c r="O1023"/>
  <c r="O1024"/>
  <c r="O1025"/>
  <c r="O1026"/>
  <c r="O1027"/>
  <c r="O1028"/>
  <c r="O1029"/>
  <c r="O1030"/>
  <c r="O1031"/>
  <c r="O1032"/>
  <c r="O1033"/>
  <c r="O1034"/>
  <c r="O1035"/>
  <c r="O1036"/>
  <c r="O1037"/>
  <c r="O1038"/>
  <c r="O1039"/>
  <c r="O1040"/>
  <c r="O1041"/>
  <c r="O1042"/>
  <c r="O1043"/>
  <c r="O1044"/>
  <c r="O1045"/>
  <c r="O1046"/>
  <c r="O1047"/>
  <c r="O1048"/>
  <c r="O1049"/>
  <c r="O1050"/>
  <c r="O1051"/>
  <c r="O1052"/>
  <c r="O1053"/>
  <c r="O1054"/>
  <c r="O1055"/>
  <c r="O1056"/>
  <c r="O1057"/>
  <c r="O1058"/>
  <c r="O1059"/>
  <c r="O1060"/>
  <c r="O1061"/>
  <c r="O1062"/>
  <c r="O1063"/>
  <c r="O1064"/>
  <c r="O1065"/>
  <c r="O1066"/>
  <c r="O1067"/>
  <c r="O1068"/>
  <c r="O1069"/>
  <c r="O1070"/>
  <c r="O1071"/>
  <c r="O1072"/>
  <c r="O1073"/>
  <c r="O1074"/>
  <c r="O1075"/>
  <c r="O1076"/>
  <c r="O1077"/>
  <c r="O1078"/>
  <c r="O1079"/>
  <c r="O1080"/>
  <c r="O1081"/>
  <c r="O1082"/>
  <c r="O1083"/>
  <c r="O1084"/>
  <c r="O1085"/>
  <c r="O1086"/>
  <c r="O1087"/>
  <c r="O1088"/>
  <c r="O1089"/>
  <c r="O1090"/>
  <c r="O1091"/>
  <c r="O1092"/>
  <c r="O1093"/>
  <c r="O1094"/>
  <c r="O1095"/>
  <c r="O1096"/>
  <c r="O1097"/>
  <c r="O1098"/>
  <c r="O1099"/>
  <c r="O1100"/>
  <c r="O1101"/>
  <c r="O1102"/>
  <c r="O1103"/>
  <c r="O1104"/>
  <c r="O1105"/>
  <c r="O1106"/>
  <c r="O1107"/>
  <c r="O1108"/>
  <c r="O1109"/>
  <c r="O1110"/>
  <c r="O1111"/>
  <c r="O1112"/>
  <c r="O1113"/>
  <c r="O1114"/>
  <c r="O1115"/>
  <c r="O1116"/>
  <c r="O1117"/>
  <c r="O1118"/>
  <c r="O1119"/>
  <c r="O1120"/>
  <c r="O1121"/>
  <c r="O1122"/>
  <c r="O1123"/>
  <c r="O1124"/>
  <c r="O1125"/>
  <c r="O1126"/>
  <c r="O1127"/>
  <c r="O1128"/>
  <c r="O1129"/>
  <c r="O1130"/>
  <c r="O1131"/>
  <c r="O1132"/>
  <c r="O1133"/>
  <c r="O1134"/>
  <c r="O1135"/>
  <c r="O1136"/>
  <c r="O1137"/>
  <c r="O1138"/>
  <c r="O1139"/>
  <c r="O1140"/>
  <c r="O1141"/>
  <c r="O1142"/>
  <c r="O1143"/>
  <c r="O1144"/>
  <c r="O1145"/>
  <c r="O1146"/>
  <c r="O1147"/>
  <c r="O1148"/>
  <c r="O1149"/>
  <c r="O1150"/>
  <c r="O1151"/>
  <c r="O1152"/>
  <c r="R1152" s="1"/>
  <c r="O1153"/>
  <c r="O1154"/>
  <c r="O1155"/>
  <c r="O1156"/>
  <c r="O1157"/>
  <c r="O1158"/>
  <c r="O1159"/>
  <c r="O1160"/>
  <c r="O1161"/>
  <c r="O1162"/>
  <c r="O1163"/>
  <c r="O1164"/>
  <c r="O1165"/>
  <c r="O1166"/>
  <c r="O1167"/>
  <c r="O1168"/>
  <c r="O1169"/>
  <c r="O1170"/>
  <c r="O1171"/>
  <c r="O1172"/>
  <c r="O1173"/>
  <c r="O1174"/>
  <c r="O1175"/>
  <c r="O1176"/>
  <c r="O1177"/>
  <c r="O1178"/>
  <c r="O1179"/>
  <c r="O1180"/>
  <c r="O1181"/>
  <c r="O1182"/>
  <c r="O1183"/>
  <c r="O1184"/>
  <c r="O1185"/>
  <c r="O1186"/>
  <c r="O1187"/>
  <c r="O1188"/>
  <c r="O1189"/>
  <c r="O1190"/>
  <c r="O1191"/>
  <c r="O1192"/>
  <c r="O1193"/>
  <c r="O1194"/>
  <c r="O1195"/>
  <c r="O1196"/>
  <c r="O1197"/>
  <c r="O1198"/>
  <c r="O1199"/>
  <c r="O1200"/>
  <c r="O1201"/>
  <c r="O1202"/>
  <c r="O1203"/>
  <c r="O1204"/>
  <c r="O1205"/>
  <c r="R1205" s="1"/>
  <c r="O1206"/>
  <c r="O1207"/>
  <c r="O1208"/>
  <c r="O1209"/>
  <c r="O1210"/>
  <c r="O1211"/>
  <c r="O1212"/>
  <c r="O1213"/>
  <c r="O1214"/>
  <c r="O1215"/>
  <c r="O1216"/>
  <c r="O1217"/>
  <c r="O1218"/>
  <c r="O1219"/>
  <c r="O1220"/>
  <c r="O1221"/>
  <c r="O1222"/>
  <c r="O1223"/>
  <c r="O1224"/>
  <c r="O1225"/>
  <c r="O1226"/>
  <c r="O1227"/>
  <c r="O1228"/>
  <c r="O1229"/>
  <c r="O1230"/>
  <c r="O1231"/>
  <c r="O1232"/>
  <c r="O1233"/>
  <c r="O1234"/>
  <c r="O1235"/>
  <c r="O1236"/>
  <c r="O1237"/>
  <c r="O1238"/>
  <c r="O1239"/>
  <c r="O1240"/>
  <c r="O1241"/>
  <c r="O1242"/>
  <c r="O1243"/>
  <c r="O1244"/>
  <c r="O1245"/>
  <c r="O1246"/>
  <c r="O1247"/>
  <c r="O1248"/>
  <c r="O1249"/>
  <c r="O1250"/>
  <c r="O1251"/>
  <c r="O1252"/>
  <c r="O1253"/>
  <c r="O1254"/>
  <c r="O1255"/>
  <c r="O1256"/>
  <c r="O1257"/>
  <c r="O1258"/>
  <c r="O1259"/>
  <c r="O1260"/>
  <c r="O1261"/>
  <c r="O1262"/>
  <c r="O1263"/>
  <c r="O1264"/>
  <c r="O1265"/>
  <c r="O1266"/>
  <c r="O1267"/>
  <c r="O1268"/>
  <c r="O1269"/>
  <c r="O1270"/>
  <c r="O1271"/>
  <c r="O1272"/>
  <c r="O1273"/>
  <c r="O1274"/>
  <c r="O1275"/>
  <c r="O1276"/>
  <c r="O1277"/>
  <c r="O1278"/>
  <c r="O1279"/>
  <c r="O1280"/>
  <c r="O1281"/>
  <c r="O1282"/>
  <c r="O1283"/>
  <c r="O1284"/>
  <c r="O1285"/>
  <c r="O1286"/>
  <c r="O1287"/>
  <c r="O1288"/>
  <c r="O1289"/>
  <c r="O1290"/>
  <c r="O1291"/>
  <c r="O1292"/>
  <c r="O1293"/>
  <c r="O1294"/>
  <c r="O1295"/>
  <c r="O1296"/>
  <c r="O1297"/>
  <c r="O1298"/>
  <c r="O1299"/>
  <c r="O1300"/>
  <c r="R1300" s="1"/>
  <c r="O1301"/>
  <c r="O1302"/>
  <c r="O1303"/>
  <c r="O1304"/>
  <c r="O1305"/>
  <c r="O1306"/>
  <c r="O1307"/>
  <c r="O1308"/>
  <c r="O1309"/>
  <c r="O1310"/>
  <c r="O1311"/>
  <c r="O1312"/>
  <c r="O1313"/>
  <c r="O1314"/>
  <c r="O1315"/>
  <c r="O1316"/>
  <c r="O1317"/>
  <c r="R1317" s="1"/>
  <c r="O1318"/>
  <c r="O1319"/>
  <c r="O1320"/>
  <c r="O1321"/>
  <c r="O1322"/>
  <c r="O1323"/>
  <c r="O1324"/>
  <c r="O1325"/>
  <c r="R1325" s="1"/>
  <c r="O1326"/>
  <c r="O1327"/>
  <c r="O1328"/>
  <c r="O1329"/>
  <c r="O1330"/>
  <c r="O1331"/>
  <c r="O1332"/>
  <c r="O1333"/>
  <c r="O1334"/>
  <c r="O1335"/>
  <c r="O1336"/>
  <c r="O1337"/>
  <c r="O1338"/>
  <c r="O1339"/>
  <c r="O1340"/>
  <c r="O1341"/>
  <c r="O1342"/>
  <c r="O1343"/>
  <c r="O1344"/>
  <c r="O1345"/>
  <c r="O1346"/>
  <c r="O1347"/>
  <c r="O1348"/>
  <c r="R1348" s="1"/>
  <c r="O1349"/>
  <c r="O1350"/>
  <c r="O1351"/>
  <c r="O1352"/>
  <c r="O1353"/>
  <c r="O1354"/>
  <c r="O1355"/>
  <c r="O1356"/>
  <c r="O1357"/>
  <c r="R1357" s="1"/>
  <c r="O1358"/>
  <c r="O1359"/>
  <c r="O1360"/>
  <c r="O1361"/>
  <c r="O1362"/>
  <c r="O1363"/>
  <c r="O1364"/>
  <c r="O1365"/>
  <c r="O1366"/>
  <c r="O1367"/>
  <c r="O1368"/>
  <c r="O1369"/>
  <c r="O1370"/>
  <c r="O1371"/>
  <c r="O1372"/>
  <c r="O1373"/>
  <c r="O1374"/>
  <c r="O1375"/>
  <c r="O1376"/>
  <c r="O1377"/>
  <c r="O1378"/>
  <c r="O1379"/>
  <c r="O1380"/>
  <c r="R1380" s="1"/>
  <c r="O1381"/>
  <c r="R1381" s="1"/>
  <c r="O1382"/>
  <c r="O1383"/>
  <c r="O1384"/>
  <c r="O1385"/>
  <c r="O1386"/>
  <c r="O1387"/>
  <c r="O1388"/>
  <c r="O1389"/>
  <c r="O1390"/>
  <c r="O1391"/>
  <c r="O1392"/>
  <c r="O1393"/>
  <c r="O1394"/>
  <c r="O1395"/>
  <c r="O1396"/>
  <c r="O1397"/>
  <c r="O1398"/>
  <c r="O1399"/>
  <c r="O1400"/>
  <c r="O1401"/>
  <c r="O1402"/>
  <c r="O1403"/>
  <c r="O1404"/>
  <c r="O1405"/>
  <c r="R1405" s="1"/>
  <c r="O1406"/>
  <c r="O1407"/>
  <c r="O1408"/>
  <c r="O1409"/>
  <c r="O1410"/>
  <c r="O1411"/>
  <c r="O1412"/>
  <c r="R1412" s="1"/>
  <c r="O1413"/>
  <c r="O1414"/>
  <c r="O1415"/>
  <c r="O1416"/>
  <c r="O1417"/>
  <c r="O1418"/>
  <c r="O1419"/>
  <c r="O1420"/>
  <c r="O1421"/>
  <c r="O1422"/>
  <c r="O1423"/>
  <c r="O1424"/>
  <c r="O1425"/>
  <c r="O1426"/>
  <c r="O1427"/>
  <c r="O1428"/>
  <c r="O1429"/>
  <c r="R1429" s="1"/>
  <c r="O1430"/>
  <c r="O1431"/>
  <c r="O1432"/>
  <c r="O1433"/>
  <c r="O1434"/>
  <c r="O1435"/>
  <c r="O1436"/>
  <c r="O1437"/>
  <c r="O1438"/>
  <c r="O1439"/>
  <c r="O1440"/>
  <c r="O1441"/>
  <c r="O1442"/>
  <c r="O1443"/>
  <c r="O1444"/>
  <c r="R1444" s="1"/>
  <c r="O1445"/>
  <c r="O1446"/>
  <c r="O1447"/>
  <c r="O1448"/>
  <c r="O1449"/>
  <c r="O1450"/>
  <c r="O1451"/>
  <c r="O1452"/>
  <c r="O1453"/>
  <c r="O1454"/>
  <c r="O1455"/>
  <c r="O1456"/>
  <c r="O1457"/>
  <c r="O1458"/>
  <c r="O1459"/>
  <c r="O1460"/>
  <c r="O1461"/>
  <c r="R1461" s="1"/>
  <c r="O1462"/>
  <c r="O2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541"/>
  <c r="L542"/>
  <c r="L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4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4"/>
  <c r="L615"/>
  <c r="L616"/>
  <c r="L617"/>
  <c r="L618"/>
  <c r="L619"/>
  <c r="L620"/>
  <c r="L621"/>
  <c r="L622"/>
  <c r="L623"/>
  <c r="L624"/>
  <c r="L625"/>
  <c r="L626"/>
  <c r="L627"/>
  <c r="L628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7"/>
  <c r="L648"/>
  <c r="L649"/>
  <c r="L650"/>
  <c r="L651"/>
  <c r="L652"/>
  <c r="L653"/>
  <c r="L654"/>
  <c r="L655"/>
  <c r="L656"/>
  <c r="L657"/>
  <c r="L658"/>
  <c r="L659"/>
  <c r="L660"/>
  <c r="L661"/>
  <c r="L662"/>
  <c r="L663"/>
  <c r="L664"/>
  <c r="L665"/>
  <c r="L666"/>
  <c r="L667"/>
  <c r="L668"/>
  <c r="L669"/>
  <c r="L670"/>
  <c r="L671"/>
  <c r="L672"/>
  <c r="L673"/>
  <c r="L674"/>
  <c r="L675"/>
  <c r="L676"/>
  <c r="L677"/>
  <c r="L678"/>
  <c r="L679"/>
  <c r="L680"/>
  <c r="L681"/>
  <c r="L682"/>
  <c r="L683"/>
  <c r="L684"/>
  <c r="L685"/>
  <c r="L686"/>
  <c r="L687"/>
  <c r="L688"/>
  <c r="L689"/>
  <c r="L690"/>
  <c r="L691"/>
  <c r="L692"/>
  <c r="L693"/>
  <c r="L694"/>
  <c r="L695"/>
  <c r="L696"/>
  <c r="L697"/>
  <c r="L698"/>
  <c r="L699"/>
  <c r="L700"/>
  <c r="L701"/>
  <c r="L702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3"/>
  <c r="L724"/>
  <c r="L725"/>
  <c r="L726"/>
  <c r="L727"/>
  <c r="L728"/>
  <c r="L729"/>
  <c r="L730"/>
  <c r="L731"/>
  <c r="L732"/>
  <c r="L733"/>
  <c r="L734"/>
  <c r="L735"/>
  <c r="L736"/>
  <c r="L737"/>
  <c r="L738"/>
  <c r="L739"/>
  <c r="L740"/>
  <c r="L741"/>
  <c r="L742"/>
  <c r="L743"/>
  <c r="L744"/>
  <c r="L745"/>
  <c r="L746"/>
  <c r="L747"/>
  <c r="L748"/>
  <c r="L749"/>
  <c r="L750"/>
  <c r="L751"/>
  <c r="L752"/>
  <c r="L753"/>
  <c r="L754"/>
  <c r="L755"/>
  <c r="L756"/>
  <c r="L757"/>
  <c r="L758"/>
  <c r="L759"/>
  <c r="L760"/>
  <c r="L761"/>
  <c r="L762"/>
  <c r="L763"/>
  <c r="L764"/>
  <c r="L765"/>
  <c r="L766"/>
  <c r="L767"/>
  <c r="L768"/>
  <c r="L769"/>
  <c r="L770"/>
  <c r="L771"/>
  <c r="L772"/>
  <c r="L773"/>
  <c r="L774"/>
  <c r="L775"/>
  <c r="L776"/>
  <c r="L777"/>
  <c r="L778"/>
  <c r="L779"/>
  <c r="L780"/>
  <c r="L781"/>
  <c r="L782"/>
  <c r="L783"/>
  <c r="L784"/>
  <c r="L785"/>
  <c r="L786"/>
  <c r="L787"/>
  <c r="L788"/>
  <c r="L789"/>
  <c r="L790"/>
  <c r="L791"/>
  <c r="L792"/>
  <c r="L793"/>
  <c r="L794"/>
  <c r="L795"/>
  <c r="L796"/>
  <c r="L797"/>
  <c r="L798"/>
  <c r="L799"/>
  <c r="L800"/>
  <c r="L801"/>
  <c r="L802"/>
  <c r="L803"/>
  <c r="L804"/>
  <c r="L805"/>
  <c r="L806"/>
  <c r="L807"/>
  <c r="L808"/>
  <c r="L809"/>
  <c r="L810"/>
  <c r="L811"/>
  <c r="L812"/>
  <c r="L813"/>
  <c r="L814"/>
  <c r="L815"/>
  <c r="L816"/>
  <c r="L817"/>
  <c r="L818"/>
  <c r="L819"/>
  <c r="L820"/>
  <c r="L821"/>
  <c r="L822"/>
  <c r="L823"/>
  <c r="L824"/>
  <c r="L825"/>
  <c r="L826"/>
  <c r="L827"/>
  <c r="L828"/>
  <c r="L829"/>
  <c r="L830"/>
  <c r="L831"/>
  <c r="L832"/>
  <c r="L833"/>
  <c r="L834"/>
  <c r="L835"/>
  <c r="L836"/>
  <c r="L837"/>
  <c r="L838"/>
  <c r="L839"/>
  <c r="L840"/>
  <c r="L841"/>
  <c r="L842"/>
  <c r="L843"/>
  <c r="L844"/>
  <c r="L845"/>
  <c r="L846"/>
  <c r="L847"/>
  <c r="L848"/>
  <c r="L849"/>
  <c r="L850"/>
  <c r="L851"/>
  <c r="L852"/>
  <c r="L853"/>
  <c r="L854"/>
  <c r="L855"/>
  <c r="L856"/>
  <c r="L857"/>
  <c r="L858"/>
  <c r="L859"/>
  <c r="L860"/>
  <c r="L861"/>
  <c r="L862"/>
  <c r="L863"/>
  <c r="L864"/>
  <c r="L865"/>
  <c r="L866"/>
  <c r="L867"/>
  <c r="L868"/>
  <c r="L869"/>
  <c r="L870"/>
  <c r="L871"/>
  <c r="L872"/>
  <c r="L873"/>
  <c r="L874"/>
  <c r="L875"/>
  <c r="L876"/>
  <c r="L877"/>
  <c r="L878"/>
  <c r="L879"/>
  <c r="L880"/>
  <c r="L881"/>
  <c r="L882"/>
  <c r="L883"/>
  <c r="L884"/>
  <c r="L885"/>
  <c r="L886"/>
  <c r="L887"/>
  <c r="L888"/>
  <c r="L889"/>
  <c r="L890"/>
  <c r="L891"/>
  <c r="L892"/>
  <c r="L893"/>
  <c r="L894"/>
  <c r="L895"/>
  <c r="L896"/>
  <c r="L897"/>
  <c r="L898"/>
  <c r="L899"/>
  <c r="L900"/>
  <c r="L901"/>
  <c r="L902"/>
  <c r="L903"/>
  <c r="L904"/>
  <c r="L905"/>
  <c r="L906"/>
  <c r="L907"/>
  <c r="L908"/>
  <c r="L909"/>
  <c r="L910"/>
  <c r="L911"/>
  <c r="L912"/>
  <c r="L913"/>
  <c r="L914"/>
  <c r="L915"/>
  <c r="L916"/>
  <c r="L917"/>
  <c r="L918"/>
  <c r="L919"/>
  <c r="L920"/>
  <c r="L921"/>
  <c r="L922"/>
  <c r="L923"/>
  <c r="L924"/>
  <c r="L925"/>
  <c r="L926"/>
  <c r="L927"/>
  <c r="L928"/>
  <c r="L929"/>
  <c r="L930"/>
  <c r="L931"/>
  <c r="L932"/>
  <c r="L933"/>
  <c r="L934"/>
  <c r="L935"/>
  <c r="L936"/>
  <c r="L937"/>
  <c r="L938"/>
  <c r="L939"/>
  <c r="L940"/>
  <c r="L941"/>
  <c r="L942"/>
  <c r="L943"/>
  <c r="L944"/>
  <c r="L945"/>
  <c r="L946"/>
  <c r="L947"/>
  <c r="L948"/>
  <c r="L949"/>
  <c r="L950"/>
  <c r="L951"/>
  <c r="L952"/>
  <c r="L953"/>
  <c r="L954"/>
  <c r="L955"/>
  <c r="L956"/>
  <c r="L957"/>
  <c r="L958"/>
  <c r="L959"/>
  <c r="L960"/>
  <c r="L961"/>
  <c r="L962"/>
  <c r="L963"/>
  <c r="L964"/>
  <c r="L965"/>
  <c r="L966"/>
  <c r="L967"/>
  <c r="L968"/>
  <c r="L969"/>
  <c r="L970"/>
  <c r="L971"/>
  <c r="L972"/>
  <c r="L973"/>
  <c r="L974"/>
  <c r="L975"/>
  <c r="L976"/>
  <c r="L977"/>
  <c r="L978"/>
  <c r="L979"/>
  <c r="L980"/>
  <c r="L981"/>
  <c r="L982"/>
  <c r="L983"/>
  <c r="L984"/>
  <c r="L985"/>
  <c r="L986"/>
  <c r="L987"/>
  <c r="L988"/>
  <c r="L989"/>
  <c r="L990"/>
  <c r="L991"/>
  <c r="L992"/>
  <c r="L993"/>
  <c r="L994"/>
  <c r="L995"/>
  <c r="L996"/>
  <c r="L997"/>
  <c r="L998"/>
  <c r="L999"/>
  <c r="L1000"/>
  <c r="L1001"/>
  <c r="L1002"/>
  <c r="L1003"/>
  <c r="L1004"/>
  <c r="L1005"/>
  <c r="L1006"/>
  <c r="L1007"/>
  <c r="L1008"/>
  <c r="L1009"/>
  <c r="L1010"/>
  <c r="L1011"/>
  <c r="L1012"/>
  <c r="L1013"/>
  <c r="L1014"/>
  <c r="L1015"/>
  <c r="L1016"/>
  <c r="L1017"/>
  <c r="L1018"/>
  <c r="L1019"/>
  <c r="L1020"/>
  <c r="L1021"/>
  <c r="L1022"/>
  <c r="L1023"/>
  <c r="L1024"/>
  <c r="L1025"/>
  <c r="L1026"/>
  <c r="L1027"/>
  <c r="L1028"/>
  <c r="L1029"/>
  <c r="L1030"/>
  <c r="L1031"/>
  <c r="L1032"/>
  <c r="L1033"/>
  <c r="L1034"/>
  <c r="L1035"/>
  <c r="L1036"/>
  <c r="L1037"/>
  <c r="L1038"/>
  <c r="L1039"/>
  <c r="L1040"/>
  <c r="L1041"/>
  <c r="L1042"/>
  <c r="L1043"/>
  <c r="L1044"/>
  <c r="L1045"/>
  <c r="L1046"/>
  <c r="L1047"/>
  <c r="L1048"/>
  <c r="L1049"/>
  <c r="L1050"/>
  <c r="L1051"/>
  <c r="L1052"/>
  <c r="L1053"/>
  <c r="L1054"/>
  <c r="L1055"/>
  <c r="L1056"/>
  <c r="L1057"/>
  <c r="L1058"/>
  <c r="L1059"/>
  <c r="L1060"/>
  <c r="L1061"/>
  <c r="L1062"/>
  <c r="L1063"/>
  <c r="L1064"/>
  <c r="L1065"/>
  <c r="L1066"/>
  <c r="L1067"/>
  <c r="L1068"/>
  <c r="L1069"/>
  <c r="L1070"/>
  <c r="L1071"/>
  <c r="L1072"/>
  <c r="L1073"/>
  <c r="L1074"/>
  <c r="L1075"/>
  <c r="L1076"/>
  <c r="L1077"/>
  <c r="L1078"/>
  <c r="L1079"/>
  <c r="L1080"/>
  <c r="L1081"/>
  <c r="L1082"/>
  <c r="L1083"/>
  <c r="L1084"/>
  <c r="L1085"/>
  <c r="L1086"/>
  <c r="L1087"/>
  <c r="L1088"/>
  <c r="L1089"/>
  <c r="L1090"/>
  <c r="L1091"/>
  <c r="L1092"/>
  <c r="L1093"/>
  <c r="L1094"/>
  <c r="L1095"/>
  <c r="L1096"/>
  <c r="L1097"/>
  <c r="L1098"/>
  <c r="L1099"/>
  <c r="L1100"/>
  <c r="L1101"/>
  <c r="L1102"/>
  <c r="L1103"/>
  <c r="L1104"/>
  <c r="L1105"/>
  <c r="L1106"/>
  <c r="L1107"/>
  <c r="L1108"/>
  <c r="L1109"/>
  <c r="L1110"/>
  <c r="L1111"/>
  <c r="L1112"/>
  <c r="L1113"/>
  <c r="L1114"/>
  <c r="L1115"/>
  <c r="L1116"/>
  <c r="L1117"/>
  <c r="L1118"/>
  <c r="L1119"/>
  <c r="L1120"/>
  <c r="L1121"/>
  <c r="L1122"/>
  <c r="L1123"/>
  <c r="L1124"/>
  <c r="L1125"/>
  <c r="L1126"/>
  <c r="L1127"/>
  <c r="L1128"/>
  <c r="L1129"/>
  <c r="L1130"/>
  <c r="L1131"/>
  <c r="L1132"/>
  <c r="L1133"/>
  <c r="L1134"/>
  <c r="L1135"/>
  <c r="L1136"/>
  <c r="L1137"/>
  <c r="L1138"/>
  <c r="L1139"/>
  <c r="L1140"/>
  <c r="L1141"/>
  <c r="L1142"/>
  <c r="L1143"/>
  <c r="L1144"/>
  <c r="L1145"/>
  <c r="L1146"/>
  <c r="L1147"/>
  <c r="L1148"/>
  <c r="L1149"/>
  <c r="L1150"/>
  <c r="L1151"/>
  <c r="L1152"/>
  <c r="L1153"/>
  <c r="L1154"/>
  <c r="L1155"/>
  <c r="L1156"/>
  <c r="L1157"/>
  <c r="L1158"/>
  <c r="L1159"/>
  <c r="L1160"/>
  <c r="L1161"/>
  <c r="L1162"/>
  <c r="L1163"/>
  <c r="L1164"/>
  <c r="L1165"/>
  <c r="L1166"/>
  <c r="L1167"/>
  <c r="L1168"/>
  <c r="L1169"/>
  <c r="L1170"/>
  <c r="L1171"/>
  <c r="L1172"/>
  <c r="L1173"/>
  <c r="L1174"/>
  <c r="L1175"/>
  <c r="L1176"/>
  <c r="L1177"/>
  <c r="L1178"/>
  <c r="L1179"/>
  <c r="L1180"/>
  <c r="L1181"/>
  <c r="L1182"/>
  <c r="L1183"/>
  <c r="L1184"/>
  <c r="L1185"/>
  <c r="L1186"/>
  <c r="L1187"/>
  <c r="L1188"/>
  <c r="L1189"/>
  <c r="L1190"/>
  <c r="L1191"/>
  <c r="L1192"/>
  <c r="L1193"/>
  <c r="L1194"/>
  <c r="L1195"/>
  <c r="L1196"/>
  <c r="L1197"/>
  <c r="L1198"/>
  <c r="L1199"/>
  <c r="L1200"/>
  <c r="L1201"/>
  <c r="L1202"/>
  <c r="L1203"/>
  <c r="L1204"/>
  <c r="L1205"/>
  <c r="L1206"/>
  <c r="L1207"/>
  <c r="L1208"/>
  <c r="L1209"/>
  <c r="L1210"/>
  <c r="L1211"/>
  <c r="L1212"/>
  <c r="L1213"/>
  <c r="L1214"/>
  <c r="L1215"/>
  <c r="L1216"/>
  <c r="L1217"/>
  <c r="L1218"/>
  <c r="L1219"/>
  <c r="L1220"/>
  <c r="L1221"/>
  <c r="L1222"/>
  <c r="L1223"/>
  <c r="L1224"/>
  <c r="L1225"/>
  <c r="L1226"/>
  <c r="L1227"/>
  <c r="L1228"/>
  <c r="L1229"/>
  <c r="L1230"/>
  <c r="L1231"/>
  <c r="L1232"/>
  <c r="L1233"/>
  <c r="L1234"/>
  <c r="L1235"/>
  <c r="L1236"/>
  <c r="L1237"/>
  <c r="L1238"/>
  <c r="L1239"/>
  <c r="L1240"/>
  <c r="L1241"/>
  <c r="L1242"/>
  <c r="L1243"/>
  <c r="L1244"/>
  <c r="L1245"/>
  <c r="L1246"/>
  <c r="L1247"/>
  <c r="L1248"/>
  <c r="L1249"/>
  <c r="L1250"/>
  <c r="L1251"/>
  <c r="L1252"/>
  <c r="L1253"/>
  <c r="L1254"/>
  <c r="L1255"/>
  <c r="L1256"/>
  <c r="L1257"/>
  <c r="L1258"/>
  <c r="L1259"/>
  <c r="L1260"/>
  <c r="L1261"/>
  <c r="L1262"/>
  <c r="L1263"/>
  <c r="L1264"/>
  <c r="L1265"/>
  <c r="L1266"/>
  <c r="L1267"/>
  <c r="L1268"/>
  <c r="L1269"/>
  <c r="L1270"/>
  <c r="L1271"/>
  <c r="L1272"/>
  <c r="L1273"/>
  <c r="L1274"/>
  <c r="L1275"/>
  <c r="L1276"/>
  <c r="L1277"/>
  <c r="L1278"/>
  <c r="L1279"/>
  <c r="L1280"/>
  <c r="L1281"/>
  <c r="L1282"/>
  <c r="L1283"/>
  <c r="L1284"/>
  <c r="L1285"/>
  <c r="L1286"/>
  <c r="L1287"/>
  <c r="L1288"/>
  <c r="L1289"/>
  <c r="L1290"/>
  <c r="L1291"/>
  <c r="L1292"/>
  <c r="L1293"/>
  <c r="L1294"/>
  <c r="L1295"/>
  <c r="L1296"/>
  <c r="L1297"/>
  <c r="L1298"/>
  <c r="L1299"/>
  <c r="L1300"/>
  <c r="L1301"/>
  <c r="L1302"/>
  <c r="L1303"/>
  <c r="L1304"/>
  <c r="L1305"/>
  <c r="L1306"/>
  <c r="L1307"/>
  <c r="L1308"/>
  <c r="L1309"/>
  <c r="L1310"/>
  <c r="L1311"/>
  <c r="L1312"/>
  <c r="L1313"/>
  <c r="L1314"/>
  <c r="L1315"/>
  <c r="L1316"/>
  <c r="L1317"/>
  <c r="L1318"/>
  <c r="L1319"/>
  <c r="L1320"/>
  <c r="L1321"/>
  <c r="L1322"/>
  <c r="L1323"/>
  <c r="L1324"/>
  <c r="L1325"/>
  <c r="L1326"/>
  <c r="L1327"/>
  <c r="L1328"/>
  <c r="L1329"/>
  <c r="L1330"/>
  <c r="L1331"/>
  <c r="L1332"/>
  <c r="L1333"/>
  <c r="L1334"/>
  <c r="L1335"/>
  <c r="L1336"/>
  <c r="L1337"/>
  <c r="L1338"/>
  <c r="L1339"/>
  <c r="L1340"/>
  <c r="L1341"/>
  <c r="L1342"/>
  <c r="L1343"/>
  <c r="L1344"/>
  <c r="L1345"/>
  <c r="L1346"/>
  <c r="L1347"/>
  <c r="L1348"/>
  <c r="L1349"/>
  <c r="L1350"/>
  <c r="L1351"/>
  <c r="L1352"/>
  <c r="L1353"/>
  <c r="L1354"/>
  <c r="L1355"/>
  <c r="L1356"/>
  <c r="L1357"/>
  <c r="L1358"/>
  <c r="L1359"/>
  <c r="L1360"/>
  <c r="L1361"/>
  <c r="L1362"/>
  <c r="L1363"/>
  <c r="L1364"/>
  <c r="L1365"/>
  <c r="L1366"/>
  <c r="L1367"/>
  <c r="L1368"/>
  <c r="L1369"/>
  <c r="L1370"/>
  <c r="L1371"/>
  <c r="L1372"/>
  <c r="L1373"/>
  <c r="L1374"/>
  <c r="L1375"/>
  <c r="L1376"/>
  <c r="L1377"/>
  <c r="L1378"/>
  <c r="L1379"/>
  <c r="L1380"/>
  <c r="L1381"/>
  <c r="L1382"/>
  <c r="L1383"/>
  <c r="L1384"/>
  <c r="L1385"/>
  <c r="L1386"/>
  <c r="L1387"/>
  <c r="L1388"/>
  <c r="L1389"/>
  <c r="L1390"/>
  <c r="L1391"/>
  <c r="L1392"/>
  <c r="L1393"/>
  <c r="L1394"/>
  <c r="L1395"/>
  <c r="L1396"/>
  <c r="L1397"/>
  <c r="L1398"/>
  <c r="L1399"/>
  <c r="L1400"/>
  <c r="L1401"/>
  <c r="L1402"/>
  <c r="L1403"/>
  <c r="L1404"/>
  <c r="L1405"/>
  <c r="L1406"/>
  <c r="L1407"/>
  <c r="L1408"/>
  <c r="L1409"/>
  <c r="L1410"/>
  <c r="L1411"/>
  <c r="L1412"/>
  <c r="L1413"/>
  <c r="L1414"/>
  <c r="L1415"/>
  <c r="L1416"/>
  <c r="L1417"/>
  <c r="L1418"/>
  <c r="L1419"/>
  <c r="L1420"/>
  <c r="L1421"/>
  <c r="L1422"/>
  <c r="L1423"/>
  <c r="L1424"/>
  <c r="L1425"/>
  <c r="L1426"/>
  <c r="L1427"/>
  <c r="L1428"/>
  <c r="L1429"/>
  <c r="L1430"/>
  <c r="L1431"/>
  <c r="L1432"/>
  <c r="L1433"/>
  <c r="L1434"/>
  <c r="L1435"/>
  <c r="L1436"/>
  <c r="L1437"/>
  <c r="L1438"/>
  <c r="L1439"/>
  <c r="L1440"/>
  <c r="L1441"/>
  <c r="L1442"/>
  <c r="L1443"/>
  <c r="L1444"/>
  <c r="L1445"/>
  <c r="L1446"/>
  <c r="L1447"/>
  <c r="L1448"/>
  <c r="L1449"/>
  <c r="L1450"/>
  <c r="L1451"/>
  <c r="L1452"/>
  <c r="L1453"/>
  <c r="L1454"/>
  <c r="L1455"/>
  <c r="L1456"/>
  <c r="L1457"/>
  <c r="L1458"/>
  <c r="L1459"/>
  <c r="L1460"/>
  <c r="L1461"/>
  <c r="L1462"/>
  <c r="L2"/>
  <c r="P1325" l="1"/>
  <c r="P37"/>
  <c r="P2"/>
  <c r="R2"/>
  <c r="P1405"/>
  <c r="P1381"/>
  <c r="P1152"/>
  <c r="P1205"/>
  <c r="P1461"/>
  <c r="P1348"/>
  <c r="P722"/>
  <c r="P1459"/>
  <c r="R1459"/>
  <c r="P1455"/>
  <c r="R1455"/>
  <c r="P1451"/>
  <c r="R1451"/>
  <c r="P1447"/>
  <c r="R1447"/>
  <c r="P1443"/>
  <c r="R1443"/>
  <c r="P1439"/>
  <c r="R1439"/>
  <c r="P1435"/>
  <c r="R1435"/>
  <c r="P1431"/>
  <c r="R1431"/>
  <c r="P1427"/>
  <c r="R1427"/>
  <c r="P1423"/>
  <c r="R1423"/>
  <c r="P1419"/>
  <c r="R1419"/>
  <c r="P1415"/>
  <c r="R1415"/>
  <c r="P1411"/>
  <c r="R1411"/>
  <c r="P1407"/>
  <c r="R1407"/>
  <c r="P1403"/>
  <c r="R1403"/>
  <c r="P1399"/>
  <c r="R1399"/>
  <c r="P1395"/>
  <c r="R1395"/>
  <c r="P1391"/>
  <c r="R1391"/>
  <c r="P1387"/>
  <c r="R1387"/>
  <c r="P1383"/>
  <c r="R1383"/>
  <c r="P1379"/>
  <c r="R1379"/>
  <c r="P1375"/>
  <c r="R1375"/>
  <c r="P1371"/>
  <c r="R1371"/>
  <c r="P1367"/>
  <c r="R1367"/>
  <c r="P1363"/>
  <c r="R1363"/>
  <c r="P1359"/>
  <c r="R1359"/>
  <c r="P1355"/>
  <c r="R1355"/>
  <c r="P1351"/>
  <c r="R1351"/>
  <c r="P1347"/>
  <c r="R1347"/>
  <c r="P1343"/>
  <c r="R1343"/>
  <c r="P1339"/>
  <c r="R1339"/>
  <c r="P1335"/>
  <c r="R1335"/>
  <c r="P1331"/>
  <c r="R1331"/>
  <c r="P1327"/>
  <c r="R1327"/>
  <c r="P1323"/>
  <c r="R1323"/>
  <c r="P1319"/>
  <c r="R1319"/>
  <c r="P1315"/>
  <c r="R1315"/>
  <c r="P1311"/>
  <c r="R1311"/>
  <c r="P1307"/>
  <c r="R1307"/>
  <c r="P1303"/>
  <c r="R1303"/>
  <c r="P1299"/>
  <c r="R1299"/>
  <c r="P1295"/>
  <c r="R1295"/>
  <c r="P1291"/>
  <c r="R1291"/>
  <c r="P1287"/>
  <c r="R1287"/>
  <c r="P1283"/>
  <c r="R1283"/>
  <c r="P1279"/>
  <c r="R1279"/>
  <c r="P1275"/>
  <c r="R1275"/>
  <c r="P1271"/>
  <c r="R1271"/>
  <c r="P1267"/>
  <c r="R1267"/>
  <c r="P1263"/>
  <c r="R1263"/>
  <c r="P1259"/>
  <c r="R1259"/>
  <c r="P1255"/>
  <c r="R1255"/>
  <c r="P1251"/>
  <c r="R1251"/>
  <c r="P1247"/>
  <c r="R1247"/>
  <c r="P1243"/>
  <c r="R1243"/>
  <c r="P1239"/>
  <c r="R1239"/>
  <c r="P1235"/>
  <c r="R1235"/>
  <c r="P1231"/>
  <c r="R1231"/>
  <c r="P1227"/>
  <c r="R1227"/>
  <c r="P1223"/>
  <c r="R1223"/>
  <c r="P1219"/>
  <c r="R1219"/>
  <c r="P1215"/>
  <c r="R1215"/>
  <c r="P1211"/>
  <c r="R1211"/>
  <c r="P1207"/>
  <c r="R1207"/>
  <c r="P1203"/>
  <c r="R1203"/>
  <c r="P1199"/>
  <c r="R1199"/>
  <c r="P1195"/>
  <c r="R1195"/>
  <c r="P1191"/>
  <c r="R1191"/>
  <c r="P1187"/>
  <c r="R1187"/>
  <c r="P1183"/>
  <c r="R1183"/>
  <c r="P1179"/>
  <c r="R1179"/>
  <c r="P1175"/>
  <c r="R1175"/>
  <c r="P1171"/>
  <c r="R1171"/>
  <c r="P1167"/>
  <c r="R1167"/>
  <c r="P1163"/>
  <c r="R1163"/>
  <c r="P1159"/>
  <c r="R1159"/>
  <c r="P1155"/>
  <c r="R1155"/>
  <c r="P1151"/>
  <c r="R1151"/>
  <c r="P1147"/>
  <c r="R1147"/>
  <c r="P1143"/>
  <c r="R1143"/>
  <c r="P1139"/>
  <c r="R1139"/>
  <c r="P1135"/>
  <c r="R1135"/>
  <c r="P1131"/>
  <c r="R1131"/>
  <c r="P1127"/>
  <c r="R1127"/>
  <c r="P1123"/>
  <c r="R1123"/>
  <c r="P1119"/>
  <c r="R1119"/>
  <c r="P1115"/>
  <c r="R1115"/>
  <c r="P1111"/>
  <c r="R1111"/>
  <c r="P1107"/>
  <c r="R1107"/>
  <c r="P1103"/>
  <c r="R1103"/>
  <c r="P1099"/>
  <c r="R1099"/>
  <c r="P1095"/>
  <c r="R1095"/>
  <c r="P1091"/>
  <c r="R1091"/>
  <c r="P1087"/>
  <c r="R1087"/>
  <c r="P1083"/>
  <c r="R1083"/>
  <c r="P1079"/>
  <c r="R1079"/>
  <c r="P1075"/>
  <c r="R1075"/>
  <c r="P1071"/>
  <c r="R1071"/>
  <c r="P1067"/>
  <c r="R1067"/>
  <c r="P1063"/>
  <c r="R1063"/>
  <c r="P1059"/>
  <c r="R1059"/>
  <c r="P1055"/>
  <c r="R1055"/>
  <c r="P1051"/>
  <c r="R1051"/>
  <c r="P1047"/>
  <c r="R1047"/>
  <c r="P1043"/>
  <c r="R1043"/>
  <c r="P1039"/>
  <c r="R1039"/>
  <c r="P1035"/>
  <c r="R1035"/>
  <c r="P1031"/>
  <c r="R1031"/>
  <c r="P1027"/>
  <c r="R1027"/>
  <c r="P1023"/>
  <c r="R1023"/>
  <c r="P1019"/>
  <c r="R1019"/>
  <c r="P1015"/>
  <c r="R1015"/>
  <c r="P1011"/>
  <c r="R1011"/>
  <c r="P1007"/>
  <c r="R1007"/>
  <c r="P1003"/>
  <c r="R1003"/>
  <c r="P999"/>
  <c r="R999"/>
  <c r="P995"/>
  <c r="R995"/>
  <c r="P991"/>
  <c r="R991"/>
  <c r="P987"/>
  <c r="R987"/>
  <c r="P983"/>
  <c r="R983"/>
  <c r="P979"/>
  <c r="R979"/>
  <c r="P975"/>
  <c r="R975"/>
  <c r="P971"/>
  <c r="R971"/>
  <c r="P967"/>
  <c r="R967"/>
  <c r="P963"/>
  <c r="R963"/>
  <c r="P959"/>
  <c r="R959"/>
  <c r="P955"/>
  <c r="R955"/>
  <c r="P951"/>
  <c r="R951"/>
  <c r="P947"/>
  <c r="R947"/>
  <c r="P943"/>
  <c r="R943"/>
  <c r="P939"/>
  <c r="R939"/>
  <c r="P935"/>
  <c r="R935"/>
  <c r="P931"/>
  <c r="R931"/>
  <c r="P927"/>
  <c r="R927"/>
  <c r="P923"/>
  <c r="R923"/>
  <c r="P919"/>
  <c r="R919"/>
  <c r="P915"/>
  <c r="R915"/>
  <c r="P911"/>
  <c r="R911"/>
  <c r="P907"/>
  <c r="R907"/>
  <c r="P903"/>
  <c r="R903"/>
  <c r="P899"/>
  <c r="R899"/>
  <c r="P895"/>
  <c r="R895"/>
  <c r="P891"/>
  <c r="R891"/>
  <c r="P887"/>
  <c r="R887"/>
  <c r="P883"/>
  <c r="R883"/>
  <c r="P879"/>
  <c r="R879"/>
  <c r="P875"/>
  <c r="R875"/>
  <c r="P871"/>
  <c r="R871"/>
  <c r="P867"/>
  <c r="R867"/>
  <c r="P863"/>
  <c r="R863"/>
  <c r="P859"/>
  <c r="R859"/>
  <c r="P855"/>
  <c r="R855"/>
  <c r="P851"/>
  <c r="R851"/>
  <c r="P847"/>
  <c r="R847"/>
  <c r="P843"/>
  <c r="R843"/>
  <c r="P839"/>
  <c r="R839"/>
  <c r="P835"/>
  <c r="R835"/>
  <c r="P831"/>
  <c r="R831"/>
  <c r="P827"/>
  <c r="R827"/>
  <c r="P823"/>
  <c r="R823"/>
  <c r="P819"/>
  <c r="R819"/>
  <c r="P815"/>
  <c r="R815"/>
  <c r="P811"/>
  <c r="R811"/>
  <c r="P807"/>
  <c r="R807"/>
  <c r="P803"/>
  <c r="R803"/>
  <c r="P799"/>
  <c r="R799"/>
  <c r="P795"/>
  <c r="R795"/>
  <c r="P791"/>
  <c r="R791"/>
  <c r="P787"/>
  <c r="R787"/>
  <c r="P783"/>
  <c r="R783"/>
  <c r="P779"/>
  <c r="R779"/>
  <c r="P775"/>
  <c r="R775"/>
  <c r="P771"/>
  <c r="R771"/>
  <c r="P767"/>
  <c r="R767"/>
  <c r="P763"/>
  <c r="R763"/>
  <c r="P759"/>
  <c r="R759"/>
  <c r="P755"/>
  <c r="R755"/>
  <c r="P751"/>
  <c r="R751"/>
  <c r="P747"/>
  <c r="R747"/>
  <c r="P743"/>
  <c r="R743"/>
  <c r="P739"/>
  <c r="R739"/>
  <c r="P735"/>
  <c r="R735"/>
  <c r="P731"/>
  <c r="R731"/>
  <c r="P727"/>
  <c r="R727"/>
  <c r="P723"/>
  <c r="R723"/>
  <c r="P719"/>
  <c r="R719"/>
  <c r="P715"/>
  <c r="R715"/>
  <c r="P711"/>
  <c r="R711"/>
  <c r="P707"/>
  <c r="R707"/>
  <c r="P703"/>
  <c r="R703"/>
  <c r="P699"/>
  <c r="R699"/>
  <c r="P695"/>
  <c r="R695"/>
  <c r="P691"/>
  <c r="R691"/>
  <c r="P687"/>
  <c r="R687"/>
  <c r="P683"/>
  <c r="R683"/>
  <c r="P679"/>
  <c r="R679"/>
  <c r="P675"/>
  <c r="R675"/>
  <c r="P671"/>
  <c r="R671"/>
  <c r="P667"/>
  <c r="R667"/>
  <c r="P663"/>
  <c r="R663"/>
  <c r="P659"/>
  <c r="R659"/>
  <c r="P655"/>
  <c r="R655"/>
  <c r="P651"/>
  <c r="R651"/>
  <c r="P647"/>
  <c r="R647"/>
  <c r="P643"/>
  <c r="R643"/>
  <c r="P639"/>
  <c r="R639"/>
  <c r="P635"/>
  <c r="R635"/>
  <c r="P631"/>
  <c r="R631"/>
  <c r="P627"/>
  <c r="R627"/>
  <c r="P623"/>
  <c r="R623"/>
  <c r="P619"/>
  <c r="R619"/>
  <c r="P615"/>
  <c r="R615"/>
  <c r="P611"/>
  <c r="R611"/>
  <c r="P607"/>
  <c r="R607"/>
  <c r="P603"/>
  <c r="R603"/>
  <c r="P599"/>
  <c r="R599"/>
  <c r="P595"/>
  <c r="R595"/>
  <c r="P591"/>
  <c r="R591"/>
  <c r="P587"/>
  <c r="R587"/>
  <c r="P583"/>
  <c r="R583"/>
  <c r="P579"/>
  <c r="R579"/>
  <c r="P575"/>
  <c r="R575"/>
  <c r="P571"/>
  <c r="R571"/>
  <c r="P567"/>
  <c r="R567"/>
  <c r="P563"/>
  <c r="R563"/>
  <c r="P559"/>
  <c r="R559"/>
  <c r="P555"/>
  <c r="R555"/>
  <c r="P551"/>
  <c r="R551"/>
  <c r="P547"/>
  <c r="R547"/>
  <c r="P543"/>
  <c r="R543"/>
  <c r="P539"/>
  <c r="R539"/>
  <c r="P535"/>
  <c r="R535"/>
  <c r="P531"/>
  <c r="R531"/>
  <c r="P527"/>
  <c r="R527"/>
  <c r="P523"/>
  <c r="R523"/>
  <c r="P519"/>
  <c r="R519"/>
  <c r="P514"/>
  <c r="R514"/>
  <c r="P491"/>
  <c r="R491"/>
  <c r="P459"/>
  <c r="R459"/>
  <c r="P427"/>
  <c r="R427"/>
  <c r="P418"/>
  <c r="R418"/>
  <c r="P391"/>
  <c r="R391"/>
  <c r="P382"/>
  <c r="R382"/>
  <c r="P361"/>
  <c r="R361"/>
  <c r="P349"/>
  <c r="R349"/>
  <c r="P337"/>
  <c r="R337"/>
  <c r="P325"/>
  <c r="R325"/>
  <c r="P314"/>
  <c r="R314"/>
  <c r="P301"/>
  <c r="R301"/>
  <c r="P290"/>
  <c r="R290"/>
  <c r="P281"/>
  <c r="R281"/>
  <c r="P266"/>
  <c r="R266"/>
  <c r="P257"/>
  <c r="R257"/>
  <c r="P245"/>
  <c r="R245"/>
  <c r="P233"/>
  <c r="R233"/>
  <c r="P221"/>
  <c r="R221"/>
  <c r="P209"/>
  <c r="R209"/>
  <c r="P197"/>
  <c r="R197"/>
  <c r="P186"/>
  <c r="R186"/>
  <c r="P173"/>
  <c r="R173"/>
  <c r="P162"/>
  <c r="R162"/>
  <c r="P153"/>
  <c r="R153"/>
  <c r="P138"/>
  <c r="R138"/>
  <c r="P129"/>
  <c r="R129"/>
  <c r="P117"/>
  <c r="R117"/>
  <c r="P105"/>
  <c r="R105"/>
  <c r="P93"/>
  <c r="R93"/>
  <c r="P81"/>
  <c r="R81"/>
  <c r="P69"/>
  <c r="R69"/>
  <c r="P58"/>
  <c r="R58"/>
  <c r="P45"/>
  <c r="R45"/>
  <c r="P34"/>
  <c r="R34"/>
  <c r="P25"/>
  <c r="R25"/>
  <c r="P10"/>
  <c r="R10"/>
  <c r="P1462"/>
  <c r="R1462"/>
  <c r="P1458"/>
  <c r="R1458"/>
  <c r="P1454"/>
  <c r="R1454"/>
  <c r="P1450"/>
  <c r="R1450"/>
  <c r="P1446"/>
  <c r="R1446"/>
  <c r="P1442"/>
  <c r="R1442"/>
  <c r="P1438"/>
  <c r="R1438"/>
  <c r="P1434"/>
  <c r="R1434"/>
  <c r="P1430"/>
  <c r="R1430"/>
  <c r="P1426"/>
  <c r="R1426"/>
  <c r="P1422"/>
  <c r="R1422"/>
  <c r="P1418"/>
  <c r="R1418"/>
  <c r="P1414"/>
  <c r="R1414"/>
  <c r="P1410"/>
  <c r="R1410"/>
  <c r="P1406"/>
  <c r="R1406"/>
  <c r="P1402"/>
  <c r="R1402"/>
  <c r="P1398"/>
  <c r="R1398"/>
  <c r="P1394"/>
  <c r="R1394"/>
  <c r="P1390"/>
  <c r="R1390"/>
  <c r="P1386"/>
  <c r="R1386"/>
  <c r="P1382"/>
  <c r="R1382"/>
  <c r="P1378"/>
  <c r="R1378"/>
  <c r="P1374"/>
  <c r="R1374"/>
  <c r="P1370"/>
  <c r="R1370"/>
  <c r="P1366"/>
  <c r="R1366"/>
  <c r="P1362"/>
  <c r="R1362"/>
  <c r="P1358"/>
  <c r="R1358"/>
  <c r="P1354"/>
  <c r="R1354"/>
  <c r="P1350"/>
  <c r="R1350"/>
  <c r="P1346"/>
  <c r="R1346"/>
  <c r="P1342"/>
  <c r="R1342"/>
  <c r="P1338"/>
  <c r="R1338"/>
  <c r="P1334"/>
  <c r="R1334"/>
  <c r="P1330"/>
  <c r="R1330"/>
  <c r="P1326"/>
  <c r="R1326"/>
  <c r="P1322"/>
  <c r="R1322"/>
  <c r="P1318"/>
  <c r="R1318"/>
  <c r="P1314"/>
  <c r="R1314"/>
  <c r="P1310"/>
  <c r="R1310"/>
  <c r="P1306"/>
  <c r="R1306"/>
  <c r="P1302"/>
  <c r="R1302"/>
  <c r="P1298"/>
  <c r="R1298"/>
  <c r="P1294"/>
  <c r="R1294"/>
  <c r="P1290"/>
  <c r="R1290"/>
  <c r="P1286"/>
  <c r="R1286"/>
  <c r="P1282"/>
  <c r="R1282"/>
  <c r="P1278"/>
  <c r="R1278"/>
  <c r="P1274"/>
  <c r="R1274"/>
  <c r="P1270"/>
  <c r="R1270"/>
  <c r="P1266"/>
  <c r="R1266"/>
  <c r="P1262"/>
  <c r="R1262"/>
  <c r="P1258"/>
  <c r="R1258"/>
  <c r="P1254"/>
  <c r="R1254"/>
  <c r="P1250"/>
  <c r="R1250"/>
  <c r="P1246"/>
  <c r="R1246"/>
  <c r="P1242"/>
  <c r="R1242"/>
  <c r="P1238"/>
  <c r="R1238"/>
  <c r="P1234"/>
  <c r="R1234"/>
  <c r="P1230"/>
  <c r="R1230"/>
  <c r="P1226"/>
  <c r="R1226"/>
  <c r="P1222"/>
  <c r="R1222"/>
  <c r="P1218"/>
  <c r="R1218"/>
  <c r="P1214"/>
  <c r="R1214"/>
  <c r="P1210"/>
  <c r="R1210"/>
  <c r="P1206"/>
  <c r="R1206"/>
  <c r="P1202"/>
  <c r="R1202"/>
  <c r="P1198"/>
  <c r="R1198"/>
  <c r="P1194"/>
  <c r="R1194"/>
  <c r="P1190"/>
  <c r="R1190"/>
  <c r="P1186"/>
  <c r="R1186"/>
  <c r="P1182"/>
  <c r="R1182"/>
  <c r="P1178"/>
  <c r="R1178"/>
  <c r="P1174"/>
  <c r="R1174"/>
  <c r="P1170"/>
  <c r="R1170"/>
  <c r="P1166"/>
  <c r="R1166"/>
  <c r="P1162"/>
  <c r="R1162"/>
  <c r="P1158"/>
  <c r="R1158"/>
  <c r="P1154"/>
  <c r="R1154"/>
  <c r="P1150"/>
  <c r="R1150"/>
  <c r="P1146"/>
  <c r="R1146"/>
  <c r="P1142"/>
  <c r="R1142"/>
  <c r="P1138"/>
  <c r="R1138"/>
  <c r="P1134"/>
  <c r="R1134"/>
  <c r="P1130"/>
  <c r="R1130"/>
  <c r="P1126"/>
  <c r="R1126"/>
  <c r="P1122"/>
  <c r="R1122"/>
  <c r="P1118"/>
  <c r="R1118"/>
  <c r="P1114"/>
  <c r="R1114"/>
  <c r="P1110"/>
  <c r="R1110"/>
  <c r="P1106"/>
  <c r="R1106"/>
  <c r="P1102"/>
  <c r="R1102"/>
  <c r="P1098"/>
  <c r="R1098"/>
  <c r="P1094"/>
  <c r="R1094"/>
  <c r="P1090"/>
  <c r="R1090"/>
  <c r="P1086"/>
  <c r="R1086"/>
  <c r="P1082"/>
  <c r="R1082"/>
  <c r="P1078"/>
  <c r="R1078"/>
  <c r="P1074"/>
  <c r="R1074"/>
  <c r="P1070"/>
  <c r="R1070"/>
  <c r="P1066"/>
  <c r="R1066"/>
  <c r="P1062"/>
  <c r="R1062"/>
  <c r="P1058"/>
  <c r="R1058"/>
  <c r="P1054"/>
  <c r="R1054"/>
  <c r="P1050"/>
  <c r="R1050"/>
  <c r="P1046"/>
  <c r="R1046"/>
  <c r="P1042"/>
  <c r="R1042"/>
  <c r="P1038"/>
  <c r="R1038"/>
  <c r="P1034"/>
  <c r="R1034"/>
  <c r="P1030"/>
  <c r="R1030"/>
  <c r="P1026"/>
  <c r="R1026"/>
  <c r="P1022"/>
  <c r="R1022"/>
  <c r="P1018"/>
  <c r="R1018"/>
  <c r="P1014"/>
  <c r="R1014"/>
  <c r="P1010"/>
  <c r="R1010"/>
  <c r="P1006"/>
  <c r="R1006"/>
  <c r="P1002"/>
  <c r="R1002"/>
  <c r="P998"/>
  <c r="R998"/>
  <c r="P994"/>
  <c r="R994"/>
  <c r="P990"/>
  <c r="R990"/>
  <c r="P986"/>
  <c r="R986"/>
  <c r="P982"/>
  <c r="R982"/>
  <c r="P978"/>
  <c r="R978"/>
  <c r="P974"/>
  <c r="R974"/>
  <c r="P970"/>
  <c r="R970"/>
  <c r="P966"/>
  <c r="R966"/>
  <c r="P958"/>
  <c r="R958"/>
  <c r="P468"/>
  <c r="R468"/>
  <c r="P364"/>
  <c r="R364"/>
  <c r="P348"/>
  <c r="R348"/>
  <c r="P332"/>
  <c r="R332"/>
  <c r="P316"/>
  <c r="R316"/>
  <c r="P300"/>
  <c r="R300"/>
  <c r="P284"/>
  <c r="R284"/>
  <c r="P268"/>
  <c r="R268"/>
  <c r="P252"/>
  <c r="R252"/>
  <c r="P236"/>
  <c r="R236"/>
  <c r="P220"/>
  <c r="R220"/>
  <c r="P204"/>
  <c r="R204"/>
  <c r="P188"/>
  <c r="R188"/>
  <c r="P172"/>
  <c r="R172"/>
  <c r="P156"/>
  <c r="R156"/>
  <c r="P140"/>
  <c r="R140"/>
  <c r="P124"/>
  <c r="R124"/>
  <c r="P108"/>
  <c r="R108"/>
  <c r="P92"/>
  <c r="R92"/>
  <c r="P76"/>
  <c r="R76"/>
  <c r="P60"/>
  <c r="R60"/>
  <c r="P44"/>
  <c r="R44"/>
  <c r="P28"/>
  <c r="R28"/>
  <c r="P12"/>
  <c r="R12"/>
  <c r="P505"/>
  <c r="R505"/>
  <c r="P496"/>
  <c r="R496"/>
  <c r="P488"/>
  <c r="R488"/>
  <c r="P480"/>
  <c r="R480"/>
  <c r="P472"/>
  <c r="R472"/>
  <c r="P460"/>
  <c r="R460"/>
  <c r="P452"/>
  <c r="R452"/>
  <c r="P444"/>
  <c r="R444"/>
  <c r="P436"/>
  <c r="R436"/>
  <c r="P424"/>
  <c r="R424"/>
  <c r="P413"/>
  <c r="R413"/>
  <c r="P404"/>
  <c r="R404"/>
  <c r="P396"/>
  <c r="R396"/>
  <c r="P385"/>
  <c r="R385"/>
  <c r="P376"/>
  <c r="R376"/>
  <c r="P365"/>
  <c r="R365"/>
  <c r="P511"/>
  <c r="R511"/>
  <c r="P503"/>
  <c r="R503"/>
  <c r="P494"/>
  <c r="R494"/>
  <c r="P479"/>
  <c r="R479"/>
  <c r="P470"/>
  <c r="R470"/>
  <c r="P462"/>
  <c r="R462"/>
  <c r="P447"/>
  <c r="R447"/>
  <c r="P438"/>
  <c r="R438"/>
  <c r="P430"/>
  <c r="R430"/>
  <c r="P414"/>
  <c r="R414"/>
  <c r="P402"/>
  <c r="R402"/>
  <c r="P394"/>
  <c r="R394"/>
  <c r="P378"/>
  <c r="R378"/>
  <c r="P367"/>
  <c r="R367"/>
  <c r="P358"/>
  <c r="R358"/>
  <c r="P347"/>
  <c r="R347"/>
  <c r="P338"/>
  <c r="R338"/>
  <c r="P327"/>
  <c r="R327"/>
  <c r="P318"/>
  <c r="R318"/>
  <c r="P307"/>
  <c r="R307"/>
  <c r="P299"/>
  <c r="R299"/>
  <c r="P287"/>
  <c r="R287"/>
  <c r="P278"/>
  <c r="R278"/>
  <c r="P270"/>
  <c r="R270"/>
  <c r="P259"/>
  <c r="R259"/>
  <c r="P247"/>
  <c r="R247"/>
  <c r="P239"/>
  <c r="R239"/>
  <c r="P230"/>
  <c r="R230"/>
  <c r="P219"/>
  <c r="R219"/>
  <c r="P210"/>
  <c r="R210"/>
  <c r="P199"/>
  <c r="R199"/>
  <c r="P190"/>
  <c r="R190"/>
  <c r="P179"/>
  <c r="R179"/>
  <c r="P171"/>
  <c r="R171"/>
  <c r="P159"/>
  <c r="R159"/>
  <c r="P150"/>
  <c r="R150"/>
  <c r="P142"/>
  <c r="R142"/>
  <c r="P131"/>
  <c r="R131"/>
  <c r="P119"/>
  <c r="R119"/>
  <c r="P111"/>
  <c r="R111"/>
  <c r="P102"/>
  <c r="R102"/>
  <c r="P91"/>
  <c r="R91"/>
  <c r="P82"/>
  <c r="R82"/>
  <c r="P71"/>
  <c r="R71"/>
  <c r="P62"/>
  <c r="R62"/>
  <c r="P51"/>
  <c r="R51"/>
  <c r="P43"/>
  <c r="R43"/>
  <c r="P31"/>
  <c r="R31"/>
  <c r="P22"/>
  <c r="R22"/>
  <c r="P14"/>
  <c r="R14"/>
  <c r="P926"/>
  <c r="R926"/>
  <c r="P962"/>
  <c r="R962"/>
  <c r="P954"/>
  <c r="R954"/>
  <c r="P950"/>
  <c r="R950"/>
  <c r="P946"/>
  <c r="R946"/>
  <c r="P942"/>
  <c r="R942"/>
  <c r="P938"/>
  <c r="R938"/>
  <c r="P934"/>
  <c r="R934"/>
  <c r="P930"/>
  <c r="R930"/>
  <c r="P922"/>
  <c r="R922"/>
  <c r="P762"/>
  <c r="R762"/>
  <c r="P758"/>
  <c r="R758"/>
  <c r="P750"/>
  <c r="R750"/>
  <c r="P742"/>
  <c r="R742"/>
  <c r="P734"/>
  <c r="R734"/>
  <c r="P714"/>
  <c r="R714"/>
  <c r="P706"/>
  <c r="R706"/>
  <c r="P698"/>
  <c r="R698"/>
  <c r="P690"/>
  <c r="R690"/>
  <c r="P682"/>
  <c r="R682"/>
  <c r="P674"/>
  <c r="R674"/>
  <c r="P666"/>
  <c r="R666"/>
  <c r="P658"/>
  <c r="R658"/>
  <c r="P650"/>
  <c r="R650"/>
  <c r="P642"/>
  <c r="R642"/>
  <c r="P634"/>
  <c r="R634"/>
  <c r="P626"/>
  <c r="R626"/>
  <c r="P618"/>
  <c r="R618"/>
  <c r="P610"/>
  <c r="R610"/>
  <c r="P602"/>
  <c r="R602"/>
  <c r="P586"/>
  <c r="R586"/>
  <c r="P578"/>
  <c r="R578"/>
  <c r="P570"/>
  <c r="R570"/>
  <c r="P562"/>
  <c r="R562"/>
  <c r="P554"/>
  <c r="R554"/>
  <c r="P546"/>
  <c r="R546"/>
  <c r="P538"/>
  <c r="R538"/>
  <c r="P530"/>
  <c r="R530"/>
  <c r="P522"/>
  <c r="R522"/>
  <c r="P512"/>
  <c r="R512"/>
  <c r="P458"/>
  <c r="R458"/>
  <c r="P410"/>
  <c r="R410"/>
  <c r="P377"/>
  <c r="R377"/>
  <c r="P346"/>
  <c r="R346"/>
  <c r="P322"/>
  <c r="R322"/>
  <c r="P298"/>
  <c r="R298"/>
  <c r="P277"/>
  <c r="R277"/>
  <c r="P253"/>
  <c r="R253"/>
  <c r="P229"/>
  <c r="R229"/>
  <c r="P205"/>
  <c r="R205"/>
  <c r="P185"/>
  <c r="R185"/>
  <c r="P161"/>
  <c r="R161"/>
  <c r="P137"/>
  <c r="R137"/>
  <c r="P113"/>
  <c r="R113"/>
  <c r="P90"/>
  <c r="R90"/>
  <c r="P66"/>
  <c r="R66"/>
  <c r="P42"/>
  <c r="R42"/>
  <c r="P21"/>
  <c r="R21"/>
  <c r="P360"/>
  <c r="R360"/>
  <c r="P328"/>
  <c r="R328"/>
  <c r="P296"/>
  <c r="R296"/>
  <c r="P280"/>
  <c r="R280"/>
  <c r="P248"/>
  <c r="R248"/>
  <c r="P232"/>
  <c r="R232"/>
  <c r="P184"/>
  <c r="R184"/>
  <c r="P152"/>
  <c r="R152"/>
  <c r="P120"/>
  <c r="R120"/>
  <c r="P88"/>
  <c r="R88"/>
  <c r="P56"/>
  <c r="R56"/>
  <c r="P493"/>
  <c r="R493"/>
  <c r="P477"/>
  <c r="R477"/>
  <c r="P457"/>
  <c r="R457"/>
  <c r="P441"/>
  <c r="R441"/>
  <c r="P420"/>
  <c r="R420"/>
  <c r="P401"/>
  <c r="R401"/>
  <c r="P384"/>
  <c r="R384"/>
  <c r="P513"/>
  <c r="R513"/>
  <c r="P499"/>
  <c r="R499"/>
  <c r="P478"/>
  <c r="R478"/>
  <c r="P455"/>
  <c r="R455"/>
  <c r="P435"/>
  <c r="R435"/>
  <c r="P411"/>
  <c r="R411"/>
  <c r="P387"/>
  <c r="R387"/>
  <c r="P366"/>
  <c r="R366"/>
  <c r="P343"/>
  <c r="R343"/>
  <c r="P326"/>
  <c r="R326"/>
  <c r="P306"/>
  <c r="R306"/>
  <c r="P286"/>
  <c r="R286"/>
  <c r="P267"/>
  <c r="R267"/>
  <c r="P246"/>
  <c r="R246"/>
  <c r="P227"/>
  <c r="R227"/>
  <c r="P207"/>
  <c r="R207"/>
  <c r="P187"/>
  <c r="R187"/>
  <c r="P167"/>
  <c r="R167"/>
  <c r="P147"/>
  <c r="R147"/>
  <c r="P127"/>
  <c r="R127"/>
  <c r="P110"/>
  <c r="R110"/>
  <c r="P87"/>
  <c r="R87"/>
  <c r="P70"/>
  <c r="R70"/>
  <c r="P50"/>
  <c r="R50"/>
  <c r="P11"/>
  <c r="R11"/>
  <c r="P1457"/>
  <c r="R1457"/>
  <c r="P1453"/>
  <c r="R1453"/>
  <c r="P1449"/>
  <c r="R1449"/>
  <c r="P1445"/>
  <c r="R1445"/>
  <c r="P1441"/>
  <c r="R1441"/>
  <c r="P1437"/>
  <c r="R1437"/>
  <c r="P1433"/>
  <c r="R1433"/>
  <c r="P1425"/>
  <c r="R1425"/>
  <c r="P1421"/>
  <c r="R1421"/>
  <c r="P1417"/>
  <c r="R1417"/>
  <c r="P1413"/>
  <c r="R1413"/>
  <c r="P1409"/>
  <c r="R1409"/>
  <c r="P1401"/>
  <c r="R1401"/>
  <c r="P1397"/>
  <c r="R1397"/>
  <c r="P1393"/>
  <c r="R1393"/>
  <c r="P1389"/>
  <c r="R1389"/>
  <c r="P1385"/>
  <c r="R1385"/>
  <c r="P1377"/>
  <c r="R1377"/>
  <c r="P1373"/>
  <c r="R1373"/>
  <c r="P1369"/>
  <c r="R1369"/>
  <c r="P1365"/>
  <c r="R1365"/>
  <c r="P1361"/>
  <c r="R1361"/>
  <c r="P1353"/>
  <c r="R1353"/>
  <c r="P1349"/>
  <c r="R1349"/>
  <c r="P1345"/>
  <c r="R1345"/>
  <c r="P1341"/>
  <c r="R1341"/>
  <c r="P1337"/>
  <c r="R1337"/>
  <c r="P1333"/>
  <c r="R1333"/>
  <c r="P1329"/>
  <c r="R1329"/>
  <c r="P1321"/>
  <c r="R1321"/>
  <c r="P1313"/>
  <c r="R1313"/>
  <c r="P1309"/>
  <c r="R1309"/>
  <c r="P1305"/>
  <c r="R1305"/>
  <c r="P1301"/>
  <c r="R1301"/>
  <c r="P1297"/>
  <c r="R1297"/>
  <c r="P1293"/>
  <c r="R1293"/>
  <c r="P1289"/>
  <c r="R1289"/>
  <c r="P1285"/>
  <c r="R1285"/>
  <c r="P1281"/>
  <c r="R1281"/>
  <c r="P1277"/>
  <c r="R1277"/>
  <c r="P1273"/>
  <c r="R1273"/>
  <c r="P1269"/>
  <c r="R1269"/>
  <c r="P1265"/>
  <c r="R1265"/>
  <c r="P1261"/>
  <c r="R1261"/>
  <c r="P1257"/>
  <c r="R1257"/>
  <c r="P1253"/>
  <c r="R1253"/>
  <c r="P1249"/>
  <c r="R1249"/>
  <c r="P1245"/>
  <c r="R1245"/>
  <c r="P1241"/>
  <c r="R1241"/>
  <c r="P1237"/>
  <c r="R1237"/>
  <c r="P1233"/>
  <c r="R1233"/>
  <c r="P1229"/>
  <c r="R1229"/>
  <c r="P1225"/>
  <c r="R1225"/>
  <c r="P1221"/>
  <c r="R1221"/>
  <c r="P1217"/>
  <c r="R1217"/>
  <c r="P1213"/>
  <c r="R1213"/>
  <c r="P1209"/>
  <c r="R1209"/>
  <c r="P1201"/>
  <c r="R1201"/>
  <c r="P1197"/>
  <c r="R1197"/>
  <c r="P1193"/>
  <c r="R1193"/>
  <c r="P1189"/>
  <c r="R1189"/>
  <c r="P1185"/>
  <c r="R1185"/>
  <c r="P1181"/>
  <c r="R1181"/>
  <c r="P1177"/>
  <c r="R1177"/>
  <c r="P1173"/>
  <c r="R1173"/>
  <c r="P1169"/>
  <c r="R1169"/>
  <c r="P1165"/>
  <c r="R1165"/>
  <c r="P1161"/>
  <c r="R1161"/>
  <c r="P1157"/>
  <c r="R1157"/>
  <c r="P1153"/>
  <c r="R1153"/>
  <c r="P1149"/>
  <c r="R1149"/>
  <c r="P1145"/>
  <c r="R1145"/>
  <c r="P1141"/>
  <c r="R1141"/>
  <c r="P1137"/>
  <c r="R1137"/>
  <c r="P1133"/>
  <c r="R1133"/>
  <c r="P1129"/>
  <c r="R1129"/>
  <c r="P1125"/>
  <c r="R1125"/>
  <c r="P1121"/>
  <c r="R1121"/>
  <c r="P1117"/>
  <c r="R1117"/>
  <c r="P1113"/>
  <c r="R1113"/>
  <c r="P1109"/>
  <c r="R1109"/>
  <c r="P1105"/>
  <c r="R1105"/>
  <c r="P1101"/>
  <c r="R1101"/>
  <c r="P1097"/>
  <c r="R1097"/>
  <c r="P1093"/>
  <c r="R1093"/>
  <c r="P1089"/>
  <c r="R1089"/>
  <c r="P1085"/>
  <c r="R1085"/>
  <c r="P1081"/>
  <c r="R1081"/>
  <c r="P1077"/>
  <c r="R1077"/>
  <c r="P1073"/>
  <c r="R1073"/>
  <c r="P1069"/>
  <c r="R1069"/>
  <c r="P1065"/>
  <c r="R1065"/>
  <c r="P1061"/>
  <c r="R1061"/>
  <c r="P1057"/>
  <c r="R1057"/>
  <c r="P1053"/>
  <c r="R1053"/>
  <c r="P1049"/>
  <c r="R1049"/>
  <c r="P1045"/>
  <c r="R1045"/>
  <c r="P1041"/>
  <c r="R1041"/>
  <c r="P1037"/>
  <c r="R1037"/>
  <c r="P1033"/>
  <c r="R1033"/>
  <c r="P1029"/>
  <c r="R1029"/>
  <c r="P1025"/>
  <c r="R1025"/>
  <c r="P1021"/>
  <c r="R1021"/>
  <c r="P1017"/>
  <c r="R1017"/>
  <c r="P1013"/>
  <c r="R1013"/>
  <c r="P1009"/>
  <c r="R1009"/>
  <c r="P1001"/>
  <c r="R1001"/>
  <c r="P997"/>
  <c r="R997"/>
  <c r="P993"/>
  <c r="R993"/>
  <c r="P989"/>
  <c r="R989"/>
  <c r="P985"/>
  <c r="R985"/>
  <c r="P981"/>
  <c r="R981"/>
  <c r="P977"/>
  <c r="R977"/>
  <c r="P969"/>
  <c r="R969"/>
  <c r="P965"/>
  <c r="R965"/>
  <c r="P961"/>
  <c r="R961"/>
  <c r="P957"/>
  <c r="R957"/>
  <c r="P953"/>
  <c r="R953"/>
  <c r="P949"/>
  <c r="R949"/>
  <c r="P945"/>
  <c r="R945"/>
  <c r="P941"/>
  <c r="R941"/>
  <c r="P937"/>
  <c r="R937"/>
  <c r="P933"/>
  <c r="R933"/>
  <c r="P929"/>
  <c r="R929"/>
  <c r="P925"/>
  <c r="R925"/>
  <c r="P921"/>
  <c r="R921"/>
  <c r="P917"/>
  <c r="R917"/>
  <c r="P913"/>
  <c r="R913"/>
  <c r="P909"/>
  <c r="R909"/>
  <c r="P905"/>
  <c r="R905"/>
  <c r="P901"/>
  <c r="R901"/>
  <c r="P897"/>
  <c r="R897"/>
  <c r="P893"/>
  <c r="R893"/>
  <c r="P889"/>
  <c r="R889"/>
  <c r="P885"/>
  <c r="R885"/>
  <c r="P881"/>
  <c r="R881"/>
  <c r="P877"/>
  <c r="R877"/>
  <c r="P873"/>
  <c r="R873"/>
  <c r="P869"/>
  <c r="R869"/>
  <c r="P865"/>
  <c r="R865"/>
  <c r="P861"/>
  <c r="R861"/>
  <c r="P857"/>
  <c r="R857"/>
  <c r="P853"/>
  <c r="R853"/>
  <c r="P849"/>
  <c r="R849"/>
  <c r="P845"/>
  <c r="R845"/>
  <c r="P841"/>
  <c r="R841"/>
  <c r="P837"/>
  <c r="R837"/>
  <c r="P833"/>
  <c r="R833"/>
  <c r="P829"/>
  <c r="R829"/>
  <c r="P825"/>
  <c r="R825"/>
  <c r="P821"/>
  <c r="R821"/>
  <c r="P817"/>
  <c r="R817"/>
  <c r="P813"/>
  <c r="R813"/>
  <c r="P809"/>
  <c r="R809"/>
  <c r="P805"/>
  <c r="R805"/>
  <c r="P801"/>
  <c r="R801"/>
  <c r="P797"/>
  <c r="R797"/>
  <c r="P793"/>
  <c r="R793"/>
  <c r="P789"/>
  <c r="R789"/>
  <c r="P785"/>
  <c r="R785"/>
  <c r="P781"/>
  <c r="R781"/>
  <c r="P777"/>
  <c r="R777"/>
  <c r="P773"/>
  <c r="R773"/>
  <c r="P769"/>
  <c r="R769"/>
  <c r="P765"/>
  <c r="R765"/>
  <c r="P761"/>
  <c r="R761"/>
  <c r="P757"/>
  <c r="R757"/>
  <c r="P753"/>
  <c r="R753"/>
  <c r="P749"/>
  <c r="R749"/>
  <c r="P745"/>
  <c r="R745"/>
  <c r="P741"/>
  <c r="R741"/>
  <c r="P737"/>
  <c r="R737"/>
  <c r="P733"/>
  <c r="R733"/>
  <c r="P729"/>
  <c r="R729"/>
  <c r="P725"/>
  <c r="R725"/>
  <c r="P721"/>
  <c r="R721"/>
  <c r="P717"/>
  <c r="R717"/>
  <c r="P713"/>
  <c r="R713"/>
  <c r="P709"/>
  <c r="R709"/>
  <c r="P705"/>
  <c r="R705"/>
  <c r="P701"/>
  <c r="R701"/>
  <c r="P697"/>
  <c r="R697"/>
  <c r="P693"/>
  <c r="R693"/>
  <c r="P689"/>
  <c r="R689"/>
  <c r="P685"/>
  <c r="R685"/>
  <c r="P681"/>
  <c r="R681"/>
  <c r="P677"/>
  <c r="R677"/>
  <c r="P673"/>
  <c r="R673"/>
  <c r="P669"/>
  <c r="R669"/>
  <c r="P665"/>
  <c r="R665"/>
  <c r="P661"/>
  <c r="R661"/>
  <c r="P657"/>
  <c r="R657"/>
  <c r="P653"/>
  <c r="R653"/>
  <c r="P649"/>
  <c r="R649"/>
  <c r="P645"/>
  <c r="R645"/>
  <c r="P641"/>
  <c r="R641"/>
  <c r="P637"/>
  <c r="R637"/>
  <c r="P633"/>
  <c r="R633"/>
  <c r="P629"/>
  <c r="R629"/>
  <c r="P625"/>
  <c r="R625"/>
  <c r="P621"/>
  <c r="R621"/>
  <c r="P617"/>
  <c r="R617"/>
  <c r="P613"/>
  <c r="R613"/>
  <c r="P609"/>
  <c r="R609"/>
  <c r="P605"/>
  <c r="R605"/>
  <c r="P601"/>
  <c r="R601"/>
  <c r="P597"/>
  <c r="R597"/>
  <c r="P593"/>
  <c r="R593"/>
  <c r="P589"/>
  <c r="R589"/>
  <c r="P585"/>
  <c r="R585"/>
  <c r="P581"/>
  <c r="R581"/>
  <c r="P577"/>
  <c r="R577"/>
  <c r="P573"/>
  <c r="R573"/>
  <c r="P569"/>
  <c r="R569"/>
  <c r="P565"/>
  <c r="R565"/>
  <c r="P561"/>
  <c r="R561"/>
  <c r="P557"/>
  <c r="R557"/>
  <c r="P553"/>
  <c r="R553"/>
  <c r="P549"/>
  <c r="R549"/>
  <c r="P545"/>
  <c r="R545"/>
  <c r="P541"/>
  <c r="R541"/>
  <c r="P537"/>
  <c r="R537"/>
  <c r="P533"/>
  <c r="R533"/>
  <c r="P529"/>
  <c r="R529"/>
  <c r="P525"/>
  <c r="R525"/>
  <c r="P521"/>
  <c r="R521"/>
  <c r="P517"/>
  <c r="R517"/>
  <c r="P509"/>
  <c r="R509"/>
  <c r="P482"/>
  <c r="R482"/>
  <c r="P450"/>
  <c r="R450"/>
  <c r="P421"/>
  <c r="R421"/>
  <c r="P409"/>
  <c r="R409"/>
  <c r="P389"/>
  <c r="R389"/>
  <c r="P375"/>
  <c r="R375"/>
  <c r="P354"/>
  <c r="R354"/>
  <c r="P345"/>
  <c r="R345"/>
  <c r="P330"/>
  <c r="R330"/>
  <c r="P321"/>
  <c r="R321"/>
  <c r="P309"/>
  <c r="R309"/>
  <c r="P297"/>
  <c r="R297"/>
  <c r="P285"/>
  <c r="R285"/>
  <c r="P273"/>
  <c r="R273"/>
  <c r="P261"/>
  <c r="R261"/>
  <c r="P250"/>
  <c r="R250"/>
  <c r="P237"/>
  <c r="R237"/>
  <c r="P226"/>
  <c r="R226"/>
  <c r="P217"/>
  <c r="R217"/>
  <c r="P202"/>
  <c r="R202"/>
  <c r="P193"/>
  <c r="R193"/>
  <c r="P181"/>
  <c r="R181"/>
  <c r="P169"/>
  <c r="R169"/>
  <c r="P157"/>
  <c r="R157"/>
  <c r="P145"/>
  <c r="R145"/>
  <c r="P133"/>
  <c r="R133"/>
  <c r="P122"/>
  <c r="R122"/>
  <c r="P109"/>
  <c r="R109"/>
  <c r="P98"/>
  <c r="R98"/>
  <c r="P89"/>
  <c r="R89"/>
  <c r="P74"/>
  <c r="R74"/>
  <c r="P65"/>
  <c r="R65"/>
  <c r="P53"/>
  <c r="R53"/>
  <c r="P41"/>
  <c r="R41"/>
  <c r="P29"/>
  <c r="R29"/>
  <c r="P17"/>
  <c r="R17"/>
  <c r="P5"/>
  <c r="R5"/>
  <c r="P1429"/>
  <c r="P1380"/>
  <c r="P1317"/>
  <c r="P1005"/>
  <c r="P293"/>
  <c r="P504"/>
  <c r="R504"/>
  <c r="P428"/>
  <c r="R428"/>
  <c r="P356"/>
  <c r="R356"/>
  <c r="P340"/>
  <c r="R340"/>
  <c r="P324"/>
  <c r="R324"/>
  <c r="P308"/>
  <c r="R308"/>
  <c r="P292"/>
  <c r="R292"/>
  <c r="P276"/>
  <c r="R276"/>
  <c r="P260"/>
  <c r="R260"/>
  <c r="P244"/>
  <c r="R244"/>
  <c r="P228"/>
  <c r="R228"/>
  <c r="P212"/>
  <c r="R212"/>
  <c r="P196"/>
  <c r="R196"/>
  <c r="P180"/>
  <c r="R180"/>
  <c r="P164"/>
  <c r="R164"/>
  <c r="P148"/>
  <c r="R148"/>
  <c r="P132"/>
  <c r="R132"/>
  <c r="P116"/>
  <c r="R116"/>
  <c r="P100"/>
  <c r="R100"/>
  <c r="P84"/>
  <c r="R84"/>
  <c r="P68"/>
  <c r="R68"/>
  <c r="P52"/>
  <c r="R52"/>
  <c r="P36"/>
  <c r="R36"/>
  <c r="P20"/>
  <c r="R20"/>
  <c r="P4"/>
  <c r="R4"/>
  <c r="P500"/>
  <c r="R500"/>
  <c r="P492"/>
  <c r="R492"/>
  <c r="P484"/>
  <c r="R484"/>
  <c r="P476"/>
  <c r="R476"/>
  <c r="P464"/>
  <c r="R464"/>
  <c r="P456"/>
  <c r="R456"/>
  <c r="P448"/>
  <c r="R448"/>
  <c r="P440"/>
  <c r="R440"/>
  <c r="P429"/>
  <c r="R429"/>
  <c r="P417"/>
  <c r="R417"/>
  <c r="P408"/>
  <c r="R408"/>
  <c r="P400"/>
  <c r="R400"/>
  <c r="P392"/>
  <c r="R392"/>
  <c r="P381"/>
  <c r="R381"/>
  <c r="P372"/>
  <c r="R372"/>
  <c r="P507"/>
  <c r="R507"/>
  <c r="P498"/>
  <c r="R498"/>
  <c r="P486"/>
  <c r="R486"/>
  <c r="P475"/>
  <c r="R475"/>
  <c r="P466"/>
  <c r="R466"/>
  <c r="P454"/>
  <c r="R454"/>
  <c r="P443"/>
  <c r="R443"/>
  <c r="P434"/>
  <c r="R434"/>
  <c r="P422"/>
  <c r="R422"/>
  <c r="P407"/>
  <c r="R407"/>
  <c r="P398"/>
  <c r="R398"/>
  <c r="P386"/>
  <c r="R386"/>
  <c r="P371"/>
  <c r="R371"/>
  <c r="P363"/>
  <c r="R363"/>
  <c r="P351"/>
  <c r="R351"/>
  <c r="P342"/>
  <c r="R342"/>
  <c r="P334"/>
  <c r="R334"/>
  <c r="P323"/>
  <c r="R323"/>
  <c r="P311"/>
  <c r="R311"/>
  <c r="P303"/>
  <c r="R303"/>
  <c r="P294"/>
  <c r="R294"/>
  <c r="P283"/>
  <c r="R283"/>
  <c r="P274"/>
  <c r="R274"/>
  <c r="P263"/>
  <c r="R263"/>
  <c r="P254"/>
  <c r="R254"/>
  <c r="P243"/>
  <c r="R243"/>
  <c r="P235"/>
  <c r="R235"/>
  <c r="P223"/>
  <c r="R223"/>
  <c r="P214"/>
  <c r="R214"/>
  <c r="P206"/>
  <c r="R206"/>
  <c r="P195"/>
  <c r="R195"/>
  <c r="P183"/>
  <c r="R183"/>
  <c r="P175"/>
  <c r="R175"/>
  <c r="P166"/>
  <c r="R166"/>
  <c r="P155"/>
  <c r="R155"/>
  <c r="P146"/>
  <c r="R146"/>
  <c r="P135"/>
  <c r="R135"/>
  <c r="P126"/>
  <c r="R126"/>
  <c r="P115"/>
  <c r="R115"/>
  <c r="P107"/>
  <c r="R107"/>
  <c r="P95"/>
  <c r="R95"/>
  <c r="P86"/>
  <c r="R86"/>
  <c r="P78"/>
  <c r="R78"/>
  <c r="P67"/>
  <c r="R67"/>
  <c r="P55"/>
  <c r="R55"/>
  <c r="P47"/>
  <c r="R47"/>
  <c r="P38"/>
  <c r="R38"/>
  <c r="P27"/>
  <c r="R27"/>
  <c r="P18"/>
  <c r="R18"/>
  <c r="P7"/>
  <c r="R7"/>
  <c r="P918"/>
  <c r="R918"/>
  <c r="P914"/>
  <c r="R914"/>
  <c r="P910"/>
  <c r="R910"/>
  <c r="P906"/>
  <c r="R906"/>
  <c r="P902"/>
  <c r="R902"/>
  <c r="P898"/>
  <c r="R898"/>
  <c r="P894"/>
  <c r="R894"/>
  <c r="P890"/>
  <c r="R890"/>
  <c r="P886"/>
  <c r="R886"/>
  <c r="P882"/>
  <c r="R882"/>
  <c r="P878"/>
  <c r="R878"/>
  <c r="P874"/>
  <c r="R874"/>
  <c r="P870"/>
  <c r="R870"/>
  <c r="P866"/>
  <c r="R866"/>
  <c r="P862"/>
  <c r="R862"/>
  <c r="P858"/>
  <c r="R858"/>
  <c r="P854"/>
  <c r="R854"/>
  <c r="P850"/>
  <c r="R850"/>
  <c r="P846"/>
  <c r="R846"/>
  <c r="P842"/>
  <c r="R842"/>
  <c r="P838"/>
  <c r="R838"/>
  <c r="P834"/>
  <c r="R834"/>
  <c r="P830"/>
  <c r="R830"/>
  <c r="P826"/>
  <c r="R826"/>
  <c r="P822"/>
  <c r="R822"/>
  <c r="P818"/>
  <c r="R818"/>
  <c r="P814"/>
  <c r="R814"/>
  <c r="P810"/>
  <c r="R810"/>
  <c r="P806"/>
  <c r="R806"/>
  <c r="P802"/>
  <c r="R802"/>
  <c r="P798"/>
  <c r="R798"/>
  <c r="P794"/>
  <c r="R794"/>
  <c r="P790"/>
  <c r="R790"/>
  <c r="P786"/>
  <c r="R786"/>
  <c r="P782"/>
  <c r="R782"/>
  <c r="P778"/>
  <c r="R778"/>
  <c r="P774"/>
  <c r="R774"/>
  <c r="P770"/>
  <c r="R770"/>
  <c r="P766"/>
  <c r="R766"/>
  <c r="P754"/>
  <c r="R754"/>
  <c r="P746"/>
  <c r="R746"/>
  <c r="P738"/>
  <c r="R738"/>
  <c r="P730"/>
  <c r="R730"/>
  <c r="P726"/>
  <c r="R726"/>
  <c r="P718"/>
  <c r="R718"/>
  <c r="P710"/>
  <c r="R710"/>
  <c r="P702"/>
  <c r="R702"/>
  <c r="P694"/>
  <c r="R694"/>
  <c r="P686"/>
  <c r="R686"/>
  <c r="P678"/>
  <c r="R678"/>
  <c r="P670"/>
  <c r="R670"/>
  <c r="P662"/>
  <c r="R662"/>
  <c r="P654"/>
  <c r="R654"/>
  <c r="P646"/>
  <c r="R646"/>
  <c r="P638"/>
  <c r="R638"/>
  <c r="P630"/>
  <c r="R630"/>
  <c r="P622"/>
  <c r="R622"/>
  <c r="P614"/>
  <c r="R614"/>
  <c r="P606"/>
  <c r="R606"/>
  <c r="P598"/>
  <c r="R598"/>
  <c r="P590"/>
  <c r="R590"/>
  <c r="P582"/>
  <c r="R582"/>
  <c r="P574"/>
  <c r="R574"/>
  <c r="P566"/>
  <c r="R566"/>
  <c r="P558"/>
  <c r="R558"/>
  <c r="P550"/>
  <c r="R550"/>
  <c r="P542"/>
  <c r="R542"/>
  <c r="P534"/>
  <c r="R534"/>
  <c r="P526"/>
  <c r="R526"/>
  <c r="P518"/>
  <c r="R518"/>
  <c r="P490"/>
  <c r="R490"/>
  <c r="P426"/>
  <c r="R426"/>
  <c r="P390"/>
  <c r="R390"/>
  <c r="P357"/>
  <c r="R357"/>
  <c r="P333"/>
  <c r="R333"/>
  <c r="P313"/>
  <c r="R313"/>
  <c r="P289"/>
  <c r="R289"/>
  <c r="P265"/>
  <c r="R265"/>
  <c r="P241"/>
  <c r="R241"/>
  <c r="P218"/>
  <c r="R218"/>
  <c r="P194"/>
  <c r="R194"/>
  <c r="P170"/>
  <c r="R170"/>
  <c r="P149"/>
  <c r="R149"/>
  <c r="P125"/>
  <c r="R125"/>
  <c r="P101"/>
  <c r="R101"/>
  <c r="P77"/>
  <c r="R77"/>
  <c r="P57"/>
  <c r="R57"/>
  <c r="P33"/>
  <c r="R33"/>
  <c r="P9"/>
  <c r="R9"/>
  <c r="P594"/>
  <c r="P432"/>
  <c r="R432"/>
  <c r="P344"/>
  <c r="R344"/>
  <c r="P312"/>
  <c r="R312"/>
  <c r="P216"/>
  <c r="R216"/>
  <c r="P200"/>
  <c r="R200"/>
  <c r="P168"/>
  <c r="R168"/>
  <c r="P136"/>
  <c r="R136"/>
  <c r="P104"/>
  <c r="R104"/>
  <c r="P72"/>
  <c r="R72"/>
  <c r="P40"/>
  <c r="R40"/>
  <c r="P24"/>
  <c r="R24"/>
  <c r="P501"/>
  <c r="R501"/>
  <c r="P485"/>
  <c r="R485"/>
  <c r="P465"/>
  <c r="R465"/>
  <c r="P449"/>
  <c r="R449"/>
  <c r="P433"/>
  <c r="R433"/>
  <c r="P412"/>
  <c r="R412"/>
  <c r="P393"/>
  <c r="R393"/>
  <c r="P373"/>
  <c r="R373"/>
  <c r="P510"/>
  <c r="R510"/>
  <c r="P487"/>
  <c r="R487"/>
  <c r="P467"/>
  <c r="R467"/>
  <c r="P446"/>
  <c r="R446"/>
  <c r="P423"/>
  <c r="R423"/>
  <c r="P399"/>
  <c r="R399"/>
  <c r="P374"/>
  <c r="R374"/>
  <c r="P355"/>
  <c r="R355"/>
  <c r="P335"/>
  <c r="R335"/>
  <c r="P315"/>
  <c r="R315"/>
  <c r="P295"/>
  <c r="R295"/>
  <c r="P275"/>
  <c r="R275"/>
  <c r="P255"/>
  <c r="R255"/>
  <c r="P238"/>
  <c r="R238"/>
  <c r="P215"/>
  <c r="R215"/>
  <c r="P198"/>
  <c r="R198"/>
  <c r="P178"/>
  <c r="R178"/>
  <c r="P158"/>
  <c r="R158"/>
  <c r="P139"/>
  <c r="R139"/>
  <c r="P118"/>
  <c r="R118"/>
  <c r="P99"/>
  <c r="R99"/>
  <c r="P79"/>
  <c r="R79"/>
  <c r="P59"/>
  <c r="R59"/>
  <c r="P39"/>
  <c r="R39"/>
  <c r="P30"/>
  <c r="R30"/>
  <c r="P19"/>
  <c r="R19"/>
  <c r="P1460"/>
  <c r="R1460"/>
  <c r="P1456"/>
  <c r="R1456"/>
  <c r="P1452"/>
  <c r="R1452"/>
  <c r="P1448"/>
  <c r="R1448"/>
  <c r="P1440"/>
  <c r="R1440"/>
  <c r="P1436"/>
  <c r="R1436"/>
  <c r="P1432"/>
  <c r="R1432"/>
  <c r="P1428"/>
  <c r="R1428"/>
  <c r="P1424"/>
  <c r="R1424"/>
  <c r="P1420"/>
  <c r="R1420"/>
  <c r="P1416"/>
  <c r="R1416"/>
  <c r="P1408"/>
  <c r="R1408"/>
  <c r="P1404"/>
  <c r="R1404"/>
  <c r="P1400"/>
  <c r="R1400"/>
  <c r="P1396"/>
  <c r="R1396"/>
  <c r="P1392"/>
  <c r="R1392"/>
  <c r="P1388"/>
  <c r="R1388"/>
  <c r="P1384"/>
  <c r="R1384"/>
  <c r="P1376"/>
  <c r="R1376"/>
  <c r="P1372"/>
  <c r="R1372"/>
  <c r="P1368"/>
  <c r="R1368"/>
  <c r="P1364"/>
  <c r="R1364"/>
  <c r="P1360"/>
  <c r="R1360"/>
  <c r="P1356"/>
  <c r="R1356"/>
  <c r="P1352"/>
  <c r="R1352"/>
  <c r="P1344"/>
  <c r="R1344"/>
  <c r="P1340"/>
  <c r="R1340"/>
  <c r="P1336"/>
  <c r="R1336"/>
  <c r="P1332"/>
  <c r="R1332"/>
  <c r="P1328"/>
  <c r="R1328"/>
  <c r="P1324"/>
  <c r="R1324"/>
  <c r="P1320"/>
  <c r="R1320"/>
  <c r="P1316"/>
  <c r="R1316"/>
  <c r="P1312"/>
  <c r="R1312"/>
  <c r="P1308"/>
  <c r="R1308"/>
  <c r="P1304"/>
  <c r="R1304"/>
  <c r="P1296"/>
  <c r="R1296"/>
  <c r="P1292"/>
  <c r="R1292"/>
  <c r="P1288"/>
  <c r="R1288"/>
  <c r="P1284"/>
  <c r="R1284"/>
  <c r="P1280"/>
  <c r="R1280"/>
  <c r="P1276"/>
  <c r="R1276"/>
  <c r="P1272"/>
  <c r="R1272"/>
  <c r="P1268"/>
  <c r="R1268"/>
  <c r="P1264"/>
  <c r="R1264"/>
  <c r="P1260"/>
  <c r="R1260"/>
  <c r="P1256"/>
  <c r="R1256"/>
  <c r="P1252"/>
  <c r="R1252"/>
  <c r="P1248"/>
  <c r="R1248"/>
  <c r="P1244"/>
  <c r="R1244"/>
  <c r="P1240"/>
  <c r="R1240"/>
  <c r="P1236"/>
  <c r="R1236"/>
  <c r="P1232"/>
  <c r="R1232"/>
  <c r="P1228"/>
  <c r="R1228"/>
  <c r="P1224"/>
  <c r="R1224"/>
  <c r="P1220"/>
  <c r="R1220"/>
  <c r="P1216"/>
  <c r="R1216"/>
  <c r="P1212"/>
  <c r="R1212"/>
  <c r="P1208"/>
  <c r="R1208"/>
  <c r="P1204"/>
  <c r="R1204"/>
  <c r="P1200"/>
  <c r="R1200"/>
  <c r="P1196"/>
  <c r="R1196"/>
  <c r="P1192"/>
  <c r="R1192"/>
  <c r="P1188"/>
  <c r="R1188"/>
  <c r="P1184"/>
  <c r="R1184"/>
  <c r="P1180"/>
  <c r="R1180"/>
  <c r="P1176"/>
  <c r="R1176"/>
  <c r="P1172"/>
  <c r="R1172"/>
  <c r="P1168"/>
  <c r="R1168"/>
  <c r="P1164"/>
  <c r="R1164"/>
  <c r="P1160"/>
  <c r="R1160"/>
  <c r="P1156"/>
  <c r="R1156"/>
  <c r="P1148"/>
  <c r="R1148"/>
  <c r="P1144"/>
  <c r="R1144"/>
  <c r="P1140"/>
  <c r="R1140"/>
  <c r="P1136"/>
  <c r="R1136"/>
  <c r="P1132"/>
  <c r="R1132"/>
  <c r="P1128"/>
  <c r="R1128"/>
  <c r="P1124"/>
  <c r="R1124"/>
  <c r="P1120"/>
  <c r="R1120"/>
  <c r="P1116"/>
  <c r="R1116"/>
  <c r="P1112"/>
  <c r="R1112"/>
  <c r="P1108"/>
  <c r="R1108"/>
  <c r="P1104"/>
  <c r="R1104"/>
  <c r="P1100"/>
  <c r="R1100"/>
  <c r="P1096"/>
  <c r="R1096"/>
  <c r="P1092"/>
  <c r="R1092"/>
  <c r="P1088"/>
  <c r="R1088"/>
  <c r="P1084"/>
  <c r="R1084"/>
  <c r="P1080"/>
  <c r="R1080"/>
  <c r="P1076"/>
  <c r="R1076"/>
  <c r="P1072"/>
  <c r="R1072"/>
  <c r="P1068"/>
  <c r="R1068"/>
  <c r="P1064"/>
  <c r="R1064"/>
  <c r="P1060"/>
  <c r="R1060"/>
  <c r="P1056"/>
  <c r="R1056"/>
  <c r="P1052"/>
  <c r="R1052"/>
  <c r="P1048"/>
  <c r="R1048"/>
  <c r="P1044"/>
  <c r="R1044"/>
  <c r="P1040"/>
  <c r="R1040"/>
  <c r="P1036"/>
  <c r="R1036"/>
  <c r="P1032"/>
  <c r="R1032"/>
  <c r="P1028"/>
  <c r="R1028"/>
  <c r="P1024"/>
  <c r="R1024"/>
  <c r="P1020"/>
  <c r="R1020"/>
  <c r="P1016"/>
  <c r="R1016"/>
  <c r="P1012"/>
  <c r="R1012"/>
  <c r="P1008"/>
  <c r="R1008"/>
  <c r="P1004"/>
  <c r="R1004"/>
  <c r="P1000"/>
  <c r="R1000"/>
  <c r="P996"/>
  <c r="R996"/>
  <c r="P992"/>
  <c r="R992"/>
  <c r="P988"/>
  <c r="R988"/>
  <c r="P984"/>
  <c r="R984"/>
  <c r="P980"/>
  <c r="R980"/>
  <c r="P976"/>
  <c r="R976"/>
  <c r="P972"/>
  <c r="R972"/>
  <c r="P968"/>
  <c r="R968"/>
  <c r="P964"/>
  <c r="R964"/>
  <c r="P960"/>
  <c r="R960"/>
  <c r="P956"/>
  <c r="R956"/>
  <c r="P952"/>
  <c r="R952"/>
  <c r="P948"/>
  <c r="R948"/>
  <c r="P944"/>
  <c r="R944"/>
  <c r="P940"/>
  <c r="R940"/>
  <c r="P936"/>
  <c r="R936"/>
  <c r="P932"/>
  <c r="R932"/>
  <c r="P928"/>
  <c r="R928"/>
  <c r="P924"/>
  <c r="R924"/>
  <c r="P920"/>
  <c r="R920"/>
  <c r="P916"/>
  <c r="R916"/>
  <c r="P912"/>
  <c r="R912"/>
  <c r="P908"/>
  <c r="R908"/>
  <c r="P904"/>
  <c r="R904"/>
  <c r="P900"/>
  <c r="R900"/>
  <c r="P896"/>
  <c r="R896"/>
  <c r="P892"/>
  <c r="R892"/>
  <c r="P888"/>
  <c r="R888"/>
  <c r="P884"/>
  <c r="R884"/>
  <c r="P880"/>
  <c r="R880"/>
  <c r="P876"/>
  <c r="R876"/>
  <c r="P872"/>
  <c r="R872"/>
  <c r="P868"/>
  <c r="R868"/>
  <c r="P864"/>
  <c r="R864"/>
  <c r="P860"/>
  <c r="R860"/>
  <c r="P856"/>
  <c r="R856"/>
  <c r="P852"/>
  <c r="R852"/>
  <c r="P848"/>
  <c r="R848"/>
  <c r="P844"/>
  <c r="R844"/>
  <c r="P840"/>
  <c r="R840"/>
  <c r="P836"/>
  <c r="R836"/>
  <c r="P832"/>
  <c r="R832"/>
  <c r="P828"/>
  <c r="R828"/>
  <c r="P824"/>
  <c r="R824"/>
  <c r="P820"/>
  <c r="R820"/>
  <c r="P816"/>
  <c r="R816"/>
  <c r="P812"/>
  <c r="R812"/>
  <c r="P808"/>
  <c r="R808"/>
  <c r="P804"/>
  <c r="R804"/>
  <c r="P800"/>
  <c r="R800"/>
  <c r="P796"/>
  <c r="R796"/>
  <c r="P792"/>
  <c r="R792"/>
  <c r="P788"/>
  <c r="R788"/>
  <c r="P784"/>
  <c r="R784"/>
  <c r="P780"/>
  <c r="R780"/>
  <c r="P776"/>
  <c r="R776"/>
  <c r="P772"/>
  <c r="R772"/>
  <c r="P768"/>
  <c r="R768"/>
  <c r="P764"/>
  <c r="R764"/>
  <c r="P760"/>
  <c r="R760"/>
  <c r="P756"/>
  <c r="R756"/>
  <c r="P752"/>
  <c r="R752"/>
  <c r="P748"/>
  <c r="R748"/>
  <c r="P744"/>
  <c r="R744"/>
  <c r="P740"/>
  <c r="R740"/>
  <c r="P736"/>
  <c r="R736"/>
  <c r="P732"/>
  <c r="R732"/>
  <c r="P728"/>
  <c r="R728"/>
  <c r="P724"/>
  <c r="R724"/>
  <c r="P720"/>
  <c r="R720"/>
  <c r="P716"/>
  <c r="R716"/>
  <c r="P712"/>
  <c r="R712"/>
  <c r="P708"/>
  <c r="R708"/>
  <c r="P704"/>
  <c r="R704"/>
  <c r="P700"/>
  <c r="R700"/>
  <c r="P696"/>
  <c r="R696"/>
  <c r="P692"/>
  <c r="R692"/>
  <c r="P688"/>
  <c r="R688"/>
  <c r="P684"/>
  <c r="R684"/>
  <c r="P680"/>
  <c r="R680"/>
  <c r="P676"/>
  <c r="R676"/>
  <c r="P672"/>
  <c r="R672"/>
  <c r="P668"/>
  <c r="R668"/>
  <c r="P664"/>
  <c r="R664"/>
  <c r="P660"/>
  <c r="R660"/>
  <c r="P656"/>
  <c r="R656"/>
  <c r="P652"/>
  <c r="R652"/>
  <c r="P648"/>
  <c r="R648"/>
  <c r="P644"/>
  <c r="R644"/>
  <c r="P640"/>
  <c r="R640"/>
  <c r="P636"/>
  <c r="R636"/>
  <c r="P632"/>
  <c r="R632"/>
  <c r="P628"/>
  <c r="R628"/>
  <c r="P624"/>
  <c r="R624"/>
  <c r="P620"/>
  <c r="R620"/>
  <c r="P616"/>
  <c r="R616"/>
  <c r="P612"/>
  <c r="R612"/>
  <c r="P608"/>
  <c r="R608"/>
  <c r="P604"/>
  <c r="R604"/>
  <c r="P600"/>
  <c r="R600"/>
  <c r="P596"/>
  <c r="R596"/>
  <c r="P592"/>
  <c r="R592"/>
  <c r="P588"/>
  <c r="R588"/>
  <c r="P584"/>
  <c r="R584"/>
  <c r="P580"/>
  <c r="R580"/>
  <c r="P576"/>
  <c r="R576"/>
  <c r="P572"/>
  <c r="R572"/>
  <c r="P568"/>
  <c r="R568"/>
  <c r="P564"/>
  <c r="R564"/>
  <c r="P560"/>
  <c r="R560"/>
  <c r="P556"/>
  <c r="R556"/>
  <c r="P552"/>
  <c r="R552"/>
  <c r="P548"/>
  <c r="R548"/>
  <c r="P544"/>
  <c r="R544"/>
  <c r="P540"/>
  <c r="R540"/>
  <c r="P536"/>
  <c r="R536"/>
  <c r="P532"/>
  <c r="R532"/>
  <c r="P528"/>
  <c r="R528"/>
  <c r="P524"/>
  <c r="R524"/>
  <c r="P520"/>
  <c r="R520"/>
  <c r="P516"/>
  <c r="R516"/>
  <c r="P502"/>
  <c r="R502"/>
  <c r="P471"/>
  <c r="R471"/>
  <c r="P439"/>
  <c r="R439"/>
  <c r="P419"/>
  <c r="R419"/>
  <c r="P403"/>
  <c r="R403"/>
  <c r="P383"/>
  <c r="R383"/>
  <c r="P362"/>
  <c r="R362"/>
  <c r="P353"/>
  <c r="R353"/>
  <c r="P341"/>
  <c r="R341"/>
  <c r="P329"/>
  <c r="R329"/>
  <c r="P317"/>
  <c r="R317"/>
  <c r="P305"/>
  <c r="R305"/>
  <c r="P282"/>
  <c r="R282"/>
  <c r="P269"/>
  <c r="R269"/>
  <c r="P258"/>
  <c r="R258"/>
  <c r="P249"/>
  <c r="R249"/>
  <c r="P234"/>
  <c r="R234"/>
  <c r="P225"/>
  <c r="R225"/>
  <c r="P213"/>
  <c r="R213"/>
  <c r="P201"/>
  <c r="R201"/>
  <c r="P189"/>
  <c r="R189"/>
  <c r="P177"/>
  <c r="R177"/>
  <c r="P165"/>
  <c r="R165"/>
  <c r="P154"/>
  <c r="R154"/>
  <c r="P141"/>
  <c r="R141"/>
  <c r="P130"/>
  <c r="R130"/>
  <c r="P121"/>
  <c r="R121"/>
  <c r="P106"/>
  <c r="R106"/>
  <c r="P97"/>
  <c r="R97"/>
  <c r="P85"/>
  <c r="R85"/>
  <c r="P73"/>
  <c r="R73"/>
  <c r="P61"/>
  <c r="R61"/>
  <c r="P49"/>
  <c r="R49"/>
  <c r="P26"/>
  <c r="R26"/>
  <c r="P13"/>
  <c r="R13"/>
  <c r="P3"/>
  <c r="R3"/>
  <c r="P1412"/>
  <c r="P1357"/>
  <c r="P1300"/>
  <c r="P973"/>
  <c r="P264"/>
  <c r="P469"/>
  <c r="R469"/>
  <c r="P368"/>
  <c r="R368"/>
  <c r="P352"/>
  <c r="R352"/>
  <c r="P336"/>
  <c r="R336"/>
  <c r="P320"/>
  <c r="R320"/>
  <c r="P304"/>
  <c r="R304"/>
  <c r="P288"/>
  <c r="R288"/>
  <c r="P272"/>
  <c r="R272"/>
  <c r="P256"/>
  <c r="R256"/>
  <c r="P240"/>
  <c r="R240"/>
  <c r="P224"/>
  <c r="R224"/>
  <c r="P208"/>
  <c r="R208"/>
  <c r="P192"/>
  <c r="R192"/>
  <c r="P176"/>
  <c r="R176"/>
  <c r="P160"/>
  <c r="R160"/>
  <c r="P144"/>
  <c r="R144"/>
  <c r="P128"/>
  <c r="R128"/>
  <c r="P112"/>
  <c r="R112"/>
  <c r="P96"/>
  <c r="R96"/>
  <c r="P80"/>
  <c r="R80"/>
  <c r="P64"/>
  <c r="R64"/>
  <c r="P48"/>
  <c r="R48"/>
  <c r="P32"/>
  <c r="R32"/>
  <c r="P16"/>
  <c r="R16"/>
  <c r="P508"/>
  <c r="R508"/>
  <c r="P497"/>
  <c r="R497"/>
  <c r="P489"/>
  <c r="R489"/>
  <c r="P481"/>
  <c r="R481"/>
  <c r="P473"/>
  <c r="R473"/>
  <c r="P461"/>
  <c r="R461"/>
  <c r="P453"/>
  <c r="R453"/>
  <c r="P445"/>
  <c r="R445"/>
  <c r="P437"/>
  <c r="R437"/>
  <c r="P425"/>
  <c r="R425"/>
  <c r="P416"/>
  <c r="R416"/>
  <c r="P405"/>
  <c r="R405"/>
  <c r="P397"/>
  <c r="R397"/>
  <c r="P388"/>
  <c r="R388"/>
  <c r="P380"/>
  <c r="R380"/>
  <c r="P369"/>
  <c r="R369"/>
  <c r="P515"/>
  <c r="R515"/>
  <c r="P506"/>
  <c r="R506"/>
  <c r="P495"/>
  <c r="R495"/>
  <c r="P483"/>
  <c r="R483"/>
  <c r="P474"/>
  <c r="R474"/>
  <c r="P463"/>
  <c r="R463"/>
  <c r="P451"/>
  <c r="R451"/>
  <c r="P442"/>
  <c r="R442"/>
  <c r="P431"/>
  <c r="R431"/>
  <c r="P415"/>
  <c r="R415"/>
  <c r="P406"/>
  <c r="R406"/>
  <c r="P395"/>
  <c r="R395"/>
  <c r="P379"/>
  <c r="R379"/>
  <c r="P370"/>
  <c r="R370"/>
  <c r="P359"/>
  <c r="R359"/>
  <c r="P350"/>
  <c r="R350"/>
  <c r="P339"/>
  <c r="R339"/>
  <c r="P331"/>
  <c r="R331"/>
  <c r="P319"/>
  <c r="R319"/>
  <c r="P310"/>
  <c r="R310"/>
  <c r="P302"/>
  <c r="R302"/>
  <c r="P291"/>
  <c r="R291"/>
  <c r="P279"/>
  <c r="R279"/>
  <c r="P271"/>
  <c r="R271"/>
  <c r="P262"/>
  <c r="R262"/>
  <c r="P251"/>
  <c r="R251"/>
  <c r="P242"/>
  <c r="R242"/>
  <c r="P231"/>
  <c r="R231"/>
  <c r="P222"/>
  <c r="R222"/>
  <c r="P211"/>
  <c r="R211"/>
  <c r="P203"/>
  <c r="R203"/>
  <c r="P191"/>
  <c r="R191"/>
  <c r="P182"/>
  <c r="R182"/>
  <c r="P174"/>
  <c r="R174"/>
  <c r="P163"/>
  <c r="R163"/>
  <c r="P151"/>
  <c r="R151"/>
  <c r="P143"/>
  <c r="R143"/>
  <c r="P134"/>
  <c r="R134"/>
  <c r="P123"/>
  <c r="R123"/>
  <c r="P114"/>
  <c r="R114"/>
  <c r="P103"/>
  <c r="R103"/>
  <c r="P94"/>
  <c r="R94"/>
  <c r="P83"/>
  <c r="R83"/>
  <c r="P75"/>
  <c r="R75"/>
  <c r="P63"/>
  <c r="R63"/>
  <c r="P54"/>
  <c r="R54"/>
  <c r="P46"/>
  <c r="R46"/>
  <c r="P35"/>
  <c r="R35"/>
  <c r="P23"/>
  <c r="R23"/>
  <c r="P15"/>
  <c r="R15"/>
  <c r="P6"/>
  <c r="R6"/>
</calcChain>
</file>

<file path=xl/sharedStrings.xml><?xml version="1.0" encoding="utf-8"?>
<sst xmlns="http://schemas.openxmlformats.org/spreadsheetml/2006/main" count="1476" uniqueCount="73">
  <si>
    <t>Date</t>
  </si>
  <si>
    <t>STORAGE</t>
  </si>
  <si>
    <t>ELEVATION</t>
  </si>
  <si>
    <t>OUTFLOW_TO_ROBERTS_TUNNEL</t>
  </si>
  <si>
    <t>OUTFLOW_TOTAL_AVERAGE</t>
  </si>
  <si>
    <t>COMPUTED_INFLOW</t>
  </si>
  <si>
    <t>PRECIPITATION</t>
  </si>
  <si>
    <t>OUTFLOW_THRU_POWER_PLANT</t>
  </si>
  <si>
    <t>OUTFLOW_THRU_BYPASS</t>
  </si>
  <si>
    <t>TOTAL_OUTFLOW</t>
  </si>
  <si>
    <t>0</t>
  </si>
  <si>
    <t>0.01</t>
  </si>
  <si>
    <t>0.02</t>
  </si>
  <si>
    <t>T</t>
  </si>
  <si>
    <t>0.03</t>
  </si>
  <si>
    <t>0.04</t>
  </si>
  <si>
    <t>0.31</t>
  </si>
  <si>
    <t>0.22</t>
  </si>
  <si>
    <t>0.08</t>
  </si>
  <si>
    <t>0.07</t>
  </si>
  <si>
    <t>0.56</t>
  </si>
  <si>
    <t>0.12</t>
  </si>
  <si>
    <t>0.13</t>
  </si>
  <si>
    <t>0.3</t>
  </si>
  <si>
    <t>0.14</t>
  </si>
  <si>
    <t>0.47</t>
  </si>
  <si>
    <t>0.05</t>
  </si>
  <si>
    <t>0.35</t>
  </si>
  <si>
    <t>0.39</t>
  </si>
  <si>
    <t>0.06</t>
  </si>
  <si>
    <t>0.28</t>
  </si>
  <si>
    <t>0.23</t>
  </si>
  <si>
    <t>0.38</t>
  </si>
  <si>
    <t>0.17</t>
  </si>
  <si>
    <t>0.15</t>
  </si>
  <si>
    <t>0.42</t>
  </si>
  <si>
    <t>0.19</t>
  </si>
  <si>
    <t>0.09</t>
  </si>
  <si>
    <t>0.64</t>
  </si>
  <si>
    <t>0.25</t>
  </si>
  <si>
    <t>0.2</t>
  </si>
  <si>
    <t>0.1</t>
  </si>
  <si>
    <t>0.21</t>
  </si>
  <si>
    <t>0.18</t>
  </si>
  <si>
    <t>0.41</t>
  </si>
  <si>
    <t>0.34</t>
  </si>
  <si>
    <t>0.45</t>
  </si>
  <si>
    <t>0.71</t>
  </si>
  <si>
    <t>0.33</t>
  </si>
  <si>
    <t>0.84</t>
  </si>
  <si>
    <t>0.11</t>
  </si>
  <si>
    <t>0.24</t>
  </si>
  <si>
    <t>0.27</t>
  </si>
  <si>
    <t>0.16</t>
  </si>
  <si>
    <t>0.26</t>
  </si>
  <si>
    <t>0.44</t>
  </si>
  <si>
    <t>0.29</t>
  </si>
  <si>
    <t>0.54</t>
  </si>
  <si>
    <t>0.36</t>
  </si>
  <si>
    <t>0.59</t>
  </si>
  <si>
    <t>1.78</t>
  </si>
  <si>
    <t>0.91</t>
  </si>
  <si>
    <t>0.57</t>
  </si>
  <si>
    <t>0.32</t>
  </si>
  <si>
    <t>0.82</t>
  </si>
  <si>
    <t>0.6</t>
  </si>
  <si>
    <t>0.4</t>
  </si>
  <si>
    <t>0.5</t>
  </si>
  <si>
    <t>USGS elevation</t>
  </si>
  <si>
    <t>Estimated spill</t>
  </si>
  <si>
    <t>Power release- estimated bottom</t>
  </si>
  <si>
    <t>Estimated % from bottom</t>
  </si>
  <si>
    <t>Estimated valve release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</si>
</sst>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 applyAlignment="1" applyProtection="1">
      <alignment vertical="center"/>
    </xf>
    <xf numFmtId="1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Dillon Releases</a:t>
            </a:r>
            <a:r>
              <a:rPr lang="en-US" baseline="0"/>
              <a:t> Esimated Percent from bottom release</a:t>
            </a:r>
            <a:endParaRPr lang="en-US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qryDilloncries!$R$1</c:f>
              <c:strCache>
                <c:ptCount val="1"/>
                <c:pt idx="0">
                  <c:v>Estimated % from bottom</c:v>
                </c:pt>
              </c:strCache>
            </c:strRef>
          </c:tx>
          <c:marker>
            <c:symbol val="none"/>
          </c:marker>
          <c:cat>
            <c:numRef>
              <c:f>qryDilloncries!$A$2:$A$1642</c:f>
              <c:numCache>
                <c:formatCode>m/d/yyyy</c:formatCode>
                <c:ptCount val="1641"/>
                <c:pt idx="0">
                  <c:v>39814</c:v>
                </c:pt>
                <c:pt idx="1">
                  <c:v>39815</c:v>
                </c:pt>
                <c:pt idx="2">
                  <c:v>39816</c:v>
                </c:pt>
                <c:pt idx="3">
                  <c:v>39817</c:v>
                </c:pt>
                <c:pt idx="4">
                  <c:v>39818</c:v>
                </c:pt>
                <c:pt idx="5">
                  <c:v>39819</c:v>
                </c:pt>
                <c:pt idx="6">
                  <c:v>39820</c:v>
                </c:pt>
                <c:pt idx="7">
                  <c:v>39821</c:v>
                </c:pt>
                <c:pt idx="8">
                  <c:v>39822</c:v>
                </c:pt>
                <c:pt idx="9">
                  <c:v>39823</c:v>
                </c:pt>
                <c:pt idx="10">
                  <c:v>39824</c:v>
                </c:pt>
                <c:pt idx="11">
                  <c:v>39825</c:v>
                </c:pt>
                <c:pt idx="12">
                  <c:v>39826</c:v>
                </c:pt>
                <c:pt idx="13">
                  <c:v>39827</c:v>
                </c:pt>
                <c:pt idx="14">
                  <c:v>39828</c:v>
                </c:pt>
                <c:pt idx="15">
                  <c:v>39829</c:v>
                </c:pt>
                <c:pt idx="16">
                  <c:v>39830</c:v>
                </c:pt>
                <c:pt idx="17">
                  <c:v>39831</c:v>
                </c:pt>
                <c:pt idx="18">
                  <c:v>39832</c:v>
                </c:pt>
                <c:pt idx="19">
                  <c:v>39833</c:v>
                </c:pt>
                <c:pt idx="20">
                  <c:v>39834</c:v>
                </c:pt>
                <c:pt idx="21">
                  <c:v>39835</c:v>
                </c:pt>
                <c:pt idx="22">
                  <c:v>39836</c:v>
                </c:pt>
                <c:pt idx="23">
                  <c:v>39837</c:v>
                </c:pt>
                <c:pt idx="24">
                  <c:v>39838</c:v>
                </c:pt>
                <c:pt idx="25">
                  <c:v>39839</c:v>
                </c:pt>
                <c:pt idx="26">
                  <c:v>39840</c:v>
                </c:pt>
                <c:pt idx="27">
                  <c:v>39841</c:v>
                </c:pt>
                <c:pt idx="28">
                  <c:v>39842</c:v>
                </c:pt>
                <c:pt idx="29">
                  <c:v>39843</c:v>
                </c:pt>
                <c:pt idx="30">
                  <c:v>39844</c:v>
                </c:pt>
                <c:pt idx="31">
                  <c:v>39845</c:v>
                </c:pt>
                <c:pt idx="32">
                  <c:v>39846</c:v>
                </c:pt>
                <c:pt idx="33">
                  <c:v>39847</c:v>
                </c:pt>
                <c:pt idx="34">
                  <c:v>39848</c:v>
                </c:pt>
                <c:pt idx="35">
                  <c:v>39849</c:v>
                </c:pt>
                <c:pt idx="36">
                  <c:v>39850</c:v>
                </c:pt>
                <c:pt idx="37">
                  <c:v>39851</c:v>
                </c:pt>
                <c:pt idx="38">
                  <c:v>39852</c:v>
                </c:pt>
                <c:pt idx="39">
                  <c:v>39853</c:v>
                </c:pt>
                <c:pt idx="40">
                  <c:v>39854</c:v>
                </c:pt>
                <c:pt idx="41">
                  <c:v>39855</c:v>
                </c:pt>
                <c:pt idx="42">
                  <c:v>39856</c:v>
                </c:pt>
                <c:pt idx="43">
                  <c:v>39857</c:v>
                </c:pt>
                <c:pt idx="44">
                  <c:v>39858</c:v>
                </c:pt>
                <c:pt idx="45">
                  <c:v>39859</c:v>
                </c:pt>
                <c:pt idx="46">
                  <c:v>39860</c:v>
                </c:pt>
                <c:pt idx="47">
                  <c:v>39861</c:v>
                </c:pt>
                <c:pt idx="48">
                  <c:v>39862</c:v>
                </c:pt>
                <c:pt idx="49">
                  <c:v>39863</c:v>
                </c:pt>
                <c:pt idx="50">
                  <c:v>39864</c:v>
                </c:pt>
                <c:pt idx="51">
                  <c:v>39865</c:v>
                </c:pt>
                <c:pt idx="52">
                  <c:v>39866</c:v>
                </c:pt>
                <c:pt idx="53">
                  <c:v>39867</c:v>
                </c:pt>
                <c:pt idx="54">
                  <c:v>39868</c:v>
                </c:pt>
                <c:pt idx="55">
                  <c:v>39869</c:v>
                </c:pt>
                <c:pt idx="56">
                  <c:v>39870</c:v>
                </c:pt>
                <c:pt idx="57">
                  <c:v>39871</c:v>
                </c:pt>
                <c:pt idx="58">
                  <c:v>39872</c:v>
                </c:pt>
                <c:pt idx="59">
                  <c:v>39873</c:v>
                </c:pt>
                <c:pt idx="60">
                  <c:v>39874</c:v>
                </c:pt>
                <c:pt idx="61">
                  <c:v>39875</c:v>
                </c:pt>
                <c:pt idx="62">
                  <c:v>39876</c:v>
                </c:pt>
                <c:pt idx="63">
                  <c:v>39877</c:v>
                </c:pt>
                <c:pt idx="64">
                  <c:v>39878</c:v>
                </c:pt>
                <c:pt idx="65">
                  <c:v>39879</c:v>
                </c:pt>
                <c:pt idx="66">
                  <c:v>39880</c:v>
                </c:pt>
                <c:pt idx="67">
                  <c:v>39881</c:v>
                </c:pt>
                <c:pt idx="68">
                  <c:v>39882</c:v>
                </c:pt>
                <c:pt idx="69">
                  <c:v>39883</c:v>
                </c:pt>
                <c:pt idx="70">
                  <c:v>39884</c:v>
                </c:pt>
                <c:pt idx="71">
                  <c:v>39885</c:v>
                </c:pt>
                <c:pt idx="72">
                  <c:v>39886</c:v>
                </c:pt>
                <c:pt idx="73">
                  <c:v>39887</c:v>
                </c:pt>
                <c:pt idx="74">
                  <c:v>39888</c:v>
                </c:pt>
                <c:pt idx="75">
                  <c:v>39889</c:v>
                </c:pt>
                <c:pt idx="76">
                  <c:v>39890</c:v>
                </c:pt>
                <c:pt idx="77">
                  <c:v>39891</c:v>
                </c:pt>
                <c:pt idx="78">
                  <c:v>39892</c:v>
                </c:pt>
                <c:pt idx="79">
                  <c:v>39893</c:v>
                </c:pt>
                <c:pt idx="80">
                  <c:v>39894</c:v>
                </c:pt>
                <c:pt idx="81">
                  <c:v>39895</c:v>
                </c:pt>
                <c:pt idx="82">
                  <c:v>39896</c:v>
                </c:pt>
                <c:pt idx="83">
                  <c:v>39897</c:v>
                </c:pt>
                <c:pt idx="84">
                  <c:v>39898</c:v>
                </c:pt>
                <c:pt idx="85">
                  <c:v>39899</c:v>
                </c:pt>
                <c:pt idx="86">
                  <c:v>39900</c:v>
                </c:pt>
                <c:pt idx="87">
                  <c:v>39901</c:v>
                </c:pt>
                <c:pt idx="88">
                  <c:v>39902</c:v>
                </c:pt>
                <c:pt idx="89">
                  <c:v>39903</c:v>
                </c:pt>
                <c:pt idx="90">
                  <c:v>39904</c:v>
                </c:pt>
                <c:pt idx="91">
                  <c:v>39905</c:v>
                </c:pt>
                <c:pt idx="92">
                  <c:v>39906</c:v>
                </c:pt>
                <c:pt idx="93">
                  <c:v>39907</c:v>
                </c:pt>
                <c:pt idx="94">
                  <c:v>39908</c:v>
                </c:pt>
                <c:pt idx="95">
                  <c:v>39909</c:v>
                </c:pt>
                <c:pt idx="96">
                  <c:v>39910</c:v>
                </c:pt>
                <c:pt idx="97">
                  <c:v>39911</c:v>
                </c:pt>
                <c:pt idx="98">
                  <c:v>39912</c:v>
                </c:pt>
                <c:pt idx="99">
                  <c:v>39913</c:v>
                </c:pt>
                <c:pt idx="100">
                  <c:v>39914</c:v>
                </c:pt>
                <c:pt idx="101">
                  <c:v>39915</c:v>
                </c:pt>
                <c:pt idx="102">
                  <c:v>39916</c:v>
                </c:pt>
                <c:pt idx="103">
                  <c:v>39917</c:v>
                </c:pt>
                <c:pt idx="104">
                  <c:v>39918</c:v>
                </c:pt>
                <c:pt idx="105">
                  <c:v>39919</c:v>
                </c:pt>
                <c:pt idx="106">
                  <c:v>39920</c:v>
                </c:pt>
                <c:pt idx="107">
                  <c:v>39921</c:v>
                </c:pt>
                <c:pt idx="108">
                  <c:v>39922</c:v>
                </c:pt>
                <c:pt idx="109">
                  <c:v>39923</c:v>
                </c:pt>
                <c:pt idx="110">
                  <c:v>39924</c:v>
                </c:pt>
                <c:pt idx="111">
                  <c:v>39925</c:v>
                </c:pt>
                <c:pt idx="112">
                  <c:v>39926</c:v>
                </c:pt>
                <c:pt idx="113">
                  <c:v>39927</c:v>
                </c:pt>
                <c:pt idx="114">
                  <c:v>39928</c:v>
                </c:pt>
                <c:pt idx="115">
                  <c:v>39929</c:v>
                </c:pt>
                <c:pt idx="116">
                  <c:v>39930</c:v>
                </c:pt>
                <c:pt idx="117">
                  <c:v>39931</c:v>
                </c:pt>
                <c:pt idx="118">
                  <c:v>39932</c:v>
                </c:pt>
                <c:pt idx="119">
                  <c:v>39933</c:v>
                </c:pt>
                <c:pt idx="120">
                  <c:v>39934</c:v>
                </c:pt>
                <c:pt idx="121">
                  <c:v>39935</c:v>
                </c:pt>
                <c:pt idx="122">
                  <c:v>39936</c:v>
                </c:pt>
                <c:pt idx="123">
                  <c:v>39937</c:v>
                </c:pt>
                <c:pt idx="124">
                  <c:v>39938</c:v>
                </c:pt>
                <c:pt idx="125">
                  <c:v>39939</c:v>
                </c:pt>
                <c:pt idx="126">
                  <c:v>39940</c:v>
                </c:pt>
                <c:pt idx="127">
                  <c:v>39941</c:v>
                </c:pt>
                <c:pt idx="128">
                  <c:v>39942</c:v>
                </c:pt>
                <c:pt idx="129">
                  <c:v>39943</c:v>
                </c:pt>
                <c:pt idx="130">
                  <c:v>39944</c:v>
                </c:pt>
                <c:pt idx="131">
                  <c:v>39945</c:v>
                </c:pt>
                <c:pt idx="132">
                  <c:v>39946</c:v>
                </c:pt>
                <c:pt idx="133">
                  <c:v>39947</c:v>
                </c:pt>
                <c:pt idx="134">
                  <c:v>39948</c:v>
                </c:pt>
                <c:pt idx="135">
                  <c:v>39949</c:v>
                </c:pt>
                <c:pt idx="136">
                  <c:v>39950</c:v>
                </c:pt>
                <c:pt idx="137">
                  <c:v>39951</c:v>
                </c:pt>
                <c:pt idx="138">
                  <c:v>39952</c:v>
                </c:pt>
                <c:pt idx="139">
                  <c:v>39953</c:v>
                </c:pt>
                <c:pt idx="140">
                  <c:v>39954</c:v>
                </c:pt>
                <c:pt idx="141">
                  <c:v>39955</c:v>
                </c:pt>
                <c:pt idx="142">
                  <c:v>39956</c:v>
                </c:pt>
                <c:pt idx="143">
                  <c:v>39957</c:v>
                </c:pt>
                <c:pt idx="144">
                  <c:v>39958</c:v>
                </c:pt>
                <c:pt idx="145">
                  <c:v>39959</c:v>
                </c:pt>
                <c:pt idx="146">
                  <c:v>39960</c:v>
                </c:pt>
                <c:pt idx="147">
                  <c:v>39961</c:v>
                </c:pt>
                <c:pt idx="148">
                  <c:v>39962</c:v>
                </c:pt>
                <c:pt idx="149">
                  <c:v>39963</c:v>
                </c:pt>
                <c:pt idx="150">
                  <c:v>39964</c:v>
                </c:pt>
                <c:pt idx="151">
                  <c:v>39965</c:v>
                </c:pt>
                <c:pt idx="152">
                  <c:v>39966</c:v>
                </c:pt>
                <c:pt idx="153">
                  <c:v>39967</c:v>
                </c:pt>
                <c:pt idx="154">
                  <c:v>39968</c:v>
                </c:pt>
                <c:pt idx="155">
                  <c:v>39969</c:v>
                </c:pt>
                <c:pt idx="156">
                  <c:v>39970</c:v>
                </c:pt>
                <c:pt idx="157">
                  <c:v>39971</c:v>
                </c:pt>
                <c:pt idx="158">
                  <c:v>39972</c:v>
                </c:pt>
                <c:pt idx="159">
                  <c:v>39973</c:v>
                </c:pt>
                <c:pt idx="160">
                  <c:v>39974</c:v>
                </c:pt>
                <c:pt idx="161">
                  <c:v>39975</c:v>
                </c:pt>
                <c:pt idx="162">
                  <c:v>39976</c:v>
                </c:pt>
                <c:pt idx="163">
                  <c:v>39977</c:v>
                </c:pt>
                <c:pt idx="164">
                  <c:v>39978</c:v>
                </c:pt>
                <c:pt idx="165">
                  <c:v>39979</c:v>
                </c:pt>
                <c:pt idx="166">
                  <c:v>39980</c:v>
                </c:pt>
                <c:pt idx="167">
                  <c:v>39981</c:v>
                </c:pt>
                <c:pt idx="168">
                  <c:v>39982</c:v>
                </c:pt>
                <c:pt idx="169">
                  <c:v>39983</c:v>
                </c:pt>
                <c:pt idx="170">
                  <c:v>39984</c:v>
                </c:pt>
                <c:pt idx="171">
                  <c:v>39985</c:v>
                </c:pt>
                <c:pt idx="172">
                  <c:v>39986</c:v>
                </c:pt>
                <c:pt idx="173">
                  <c:v>39987</c:v>
                </c:pt>
                <c:pt idx="174">
                  <c:v>39988</c:v>
                </c:pt>
                <c:pt idx="175">
                  <c:v>39989</c:v>
                </c:pt>
                <c:pt idx="176">
                  <c:v>39990</c:v>
                </c:pt>
                <c:pt idx="177">
                  <c:v>39991</c:v>
                </c:pt>
                <c:pt idx="178">
                  <c:v>39992</c:v>
                </c:pt>
                <c:pt idx="179">
                  <c:v>39993</c:v>
                </c:pt>
                <c:pt idx="180">
                  <c:v>39994</c:v>
                </c:pt>
                <c:pt idx="181">
                  <c:v>39995</c:v>
                </c:pt>
                <c:pt idx="182">
                  <c:v>39996</c:v>
                </c:pt>
                <c:pt idx="183">
                  <c:v>39997</c:v>
                </c:pt>
                <c:pt idx="184">
                  <c:v>39998</c:v>
                </c:pt>
                <c:pt idx="185">
                  <c:v>39999</c:v>
                </c:pt>
                <c:pt idx="186">
                  <c:v>40000</c:v>
                </c:pt>
                <c:pt idx="187">
                  <c:v>40001</c:v>
                </c:pt>
                <c:pt idx="188">
                  <c:v>40002</c:v>
                </c:pt>
                <c:pt idx="189">
                  <c:v>40003</c:v>
                </c:pt>
                <c:pt idx="190">
                  <c:v>40004</c:v>
                </c:pt>
                <c:pt idx="191">
                  <c:v>40005</c:v>
                </c:pt>
                <c:pt idx="192">
                  <c:v>40006</c:v>
                </c:pt>
                <c:pt idx="193">
                  <c:v>40007</c:v>
                </c:pt>
                <c:pt idx="194">
                  <c:v>40008</c:v>
                </c:pt>
                <c:pt idx="195">
                  <c:v>40009</c:v>
                </c:pt>
                <c:pt idx="196">
                  <c:v>40010</c:v>
                </c:pt>
                <c:pt idx="197">
                  <c:v>40011</c:v>
                </c:pt>
                <c:pt idx="198">
                  <c:v>40012</c:v>
                </c:pt>
                <c:pt idx="199">
                  <c:v>40013</c:v>
                </c:pt>
                <c:pt idx="200">
                  <c:v>40014</c:v>
                </c:pt>
                <c:pt idx="201">
                  <c:v>40015</c:v>
                </c:pt>
                <c:pt idx="202">
                  <c:v>40016</c:v>
                </c:pt>
                <c:pt idx="203">
                  <c:v>40017</c:v>
                </c:pt>
                <c:pt idx="204">
                  <c:v>40018</c:v>
                </c:pt>
                <c:pt idx="205">
                  <c:v>40019</c:v>
                </c:pt>
                <c:pt idx="206">
                  <c:v>40020</c:v>
                </c:pt>
                <c:pt idx="207">
                  <c:v>40021</c:v>
                </c:pt>
                <c:pt idx="208">
                  <c:v>40022</c:v>
                </c:pt>
                <c:pt idx="209">
                  <c:v>40023</c:v>
                </c:pt>
                <c:pt idx="210">
                  <c:v>40024</c:v>
                </c:pt>
                <c:pt idx="211">
                  <c:v>40025</c:v>
                </c:pt>
                <c:pt idx="212">
                  <c:v>40026</c:v>
                </c:pt>
                <c:pt idx="213">
                  <c:v>40027</c:v>
                </c:pt>
                <c:pt idx="214">
                  <c:v>40028</c:v>
                </c:pt>
                <c:pt idx="215">
                  <c:v>40029</c:v>
                </c:pt>
                <c:pt idx="216">
                  <c:v>40030</c:v>
                </c:pt>
                <c:pt idx="217">
                  <c:v>40031</c:v>
                </c:pt>
                <c:pt idx="218">
                  <c:v>40032</c:v>
                </c:pt>
                <c:pt idx="219">
                  <c:v>40033</c:v>
                </c:pt>
                <c:pt idx="220">
                  <c:v>40034</c:v>
                </c:pt>
                <c:pt idx="221">
                  <c:v>40035</c:v>
                </c:pt>
                <c:pt idx="222">
                  <c:v>40036</c:v>
                </c:pt>
                <c:pt idx="223">
                  <c:v>40037</c:v>
                </c:pt>
                <c:pt idx="224">
                  <c:v>40038</c:v>
                </c:pt>
                <c:pt idx="225">
                  <c:v>40039</c:v>
                </c:pt>
                <c:pt idx="226">
                  <c:v>40040</c:v>
                </c:pt>
                <c:pt idx="227">
                  <c:v>40041</c:v>
                </c:pt>
                <c:pt idx="228">
                  <c:v>40042</c:v>
                </c:pt>
                <c:pt idx="229">
                  <c:v>40043</c:v>
                </c:pt>
                <c:pt idx="230">
                  <c:v>40044</c:v>
                </c:pt>
                <c:pt idx="231">
                  <c:v>40045</c:v>
                </c:pt>
                <c:pt idx="232">
                  <c:v>40046</c:v>
                </c:pt>
                <c:pt idx="233">
                  <c:v>40047</c:v>
                </c:pt>
                <c:pt idx="234">
                  <c:v>40048</c:v>
                </c:pt>
                <c:pt idx="235">
                  <c:v>40049</c:v>
                </c:pt>
                <c:pt idx="236">
                  <c:v>40050</c:v>
                </c:pt>
                <c:pt idx="237">
                  <c:v>40051</c:v>
                </c:pt>
                <c:pt idx="238">
                  <c:v>40052</c:v>
                </c:pt>
                <c:pt idx="239">
                  <c:v>40053</c:v>
                </c:pt>
                <c:pt idx="240">
                  <c:v>40054</c:v>
                </c:pt>
                <c:pt idx="241">
                  <c:v>40055</c:v>
                </c:pt>
                <c:pt idx="242">
                  <c:v>40056</c:v>
                </c:pt>
                <c:pt idx="243">
                  <c:v>40057</c:v>
                </c:pt>
                <c:pt idx="244">
                  <c:v>40058</c:v>
                </c:pt>
                <c:pt idx="245">
                  <c:v>40059</c:v>
                </c:pt>
                <c:pt idx="246">
                  <c:v>40060</c:v>
                </c:pt>
                <c:pt idx="247">
                  <c:v>40061</c:v>
                </c:pt>
                <c:pt idx="248">
                  <c:v>40062</c:v>
                </c:pt>
                <c:pt idx="249">
                  <c:v>40063</c:v>
                </c:pt>
                <c:pt idx="250">
                  <c:v>40064</c:v>
                </c:pt>
                <c:pt idx="251">
                  <c:v>40065</c:v>
                </c:pt>
                <c:pt idx="252">
                  <c:v>40066</c:v>
                </c:pt>
                <c:pt idx="253">
                  <c:v>40067</c:v>
                </c:pt>
                <c:pt idx="254">
                  <c:v>40068</c:v>
                </c:pt>
                <c:pt idx="255">
                  <c:v>40069</c:v>
                </c:pt>
                <c:pt idx="256">
                  <c:v>40070</c:v>
                </c:pt>
                <c:pt idx="257">
                  <c:v>40071</c:v>
                </c:pt>
                <c:pt idx="258">
                  <c:v>40072</c:v>
                </c:pt>
                <c:pt idx="259">
                  <c:v>40073</c:v>
                </c:pt>
                <c:pt idx="260">
                  <c:v>40074</c:v>
                </c:pt>
                <c:pt idx="261">
                  <c:v>40075</c:v>
                </c:pt>
                <c:pt idx="262">
                  <c:v>40076</c:v>
                </c:pt>
                <c:pt idx="263">
                  <c:v>40077</c:v>
                </c:pt>
                <c:pt idx="264">
                  <c:v>40078</c:v>
                </c:pt>
                <c:pt idx="265">
                  <c:v>40079</c:v>
                </c:pt>
                <c:pt idx="266">
                  <c:v>40080</c:v>
                </c:pt>
                <c:pt idx="267">
                  <c:v>40081</c:v>
                </c:pt>
                <c:pt idx="268">
                  <c:v>40082</c:v>
                </c:pt>
                <c:pt idx="269">
                  <c:v>40083</c:v>
                </c:pt>
                <c:pt idx="270">
                  <c:v>40084</c:v>
                </c:pt>
                <c:pt idx="271">
                  <c:v>40085</c:v>
                </c:pt>
                <c:pt idx="272">
                  <c:v>40086</c:v>
                </c:pt>
                <c:pt idx="273">
                  <c:v>40087</c:v>
                </c:pt>
                <c:pt idx="274">
                  <c:v>40088</c:v>
                </c:pt>
                <c:pt idx="275">
                  <c:v>40089</c:v>
                </c:pt>
                <c:pt idx="276">
                  <c:v>40090</c:v>
                </c:pt>
                <c:pt idx="277">
                  <c:v>40091</c:v>
                </c:pt>
                <c:pt idx="278">
                  <c:v>40092</c:v>
                </c:pt>
                <c:pt idx="279">
                  <c:v>40093</c:v>
                </c:pt>
                <c:pt idx="280">
                  <c:v>40094</c:v>
                </c:pt>
                <c:pt idx="281">
                  <c:v>40095</c:v>
                </c:pt>
                <c:pt idx="282">
                  <c:v>40096</c:v>
                </c:pt>
                <c:pt idx="283">
                  <c:v>40097</c:v>
                </c:pt>
                <c:pt idx="284">
                  <c:v>40098</c:v>
                </c:pt>
                <c:pt idx="285">
                  <c:v>40099</c:v>
                </c:pt>
                <c:pt idx="286">
                  <c:v>40100</c:v>
                </c:pt>
                <c:pt idx="287">
                  <c:v>40101</c:v>
                </c:pt>
                <c:pt idx="288">
                  <c:v>40102</c:v>
                </c:pt>
                <c:pt idx="289">
                  <c:v>40103</c:v>
                </c:pt>
                <c:pt idx="290">
                  <c:v>40104</c:v>
                </c:pt>
                <c:pt idx="291">
                  <c:v>40105</c:v>
                </c:pt>
                <c:pt idx="292">
                  <c:v>40106</c:v>
                </c:pt>
                <c:pt idx="293">
                  <c:v>40107</c:v>
                </c:pt>
                <c:pt idx="294">
                  <c:v>40108</c:v>
                </c:pt>
                <c:pt idx="295">
                  <c:v>40109</c:v>
                </c:pt>
                <c:pt idx="296">
                  <c:v>40110</c:v>
                </c:pt>
                <c:pt idx="297">
                  <c:v>40111</c:v>
                </c:pt>
                <c:pt idx="298">
                  <c:v>40112</c:v>
                </c:pt>
                <c:pt idx="299">
                  <c:v>40113</c:v>
                </c:pt>
                <c:pt idx="300">
                  <c:v>40114</c:v>
                </c:pt>
                <c:pt idx="301">
                  <c:v>40115</c:v>
                </c:pt>
                <c:pt idx="302">
                  <c:v>40116</c:v>
                </c:pt>
                <c:pt idx="303">
                  <c:v>40117</c:v>
                </c:pt>
                <c:pt idx="304">
                  <c:v>40118</c:v>
                </c:pt>
                <c:pt idx="305">
                  <c:v>40119</c:v>
                </c:pt>
                <c:pt idx="306">
                  <c:v>40120</c:v>
                </c:pt>
                <c:pt idx="307">
                  <c:v>40121</c:v>
                </c:pt>
                <c:pt idx="308">
                  <c:v>40122</c:v>
                </c:pt>
                <c:pt idx="309">
                  <c:v>40123</c:v>
                </c:pt>
                <c:pt idx="310">
                  <c:v>40124</c:v>
                </c:pt>
                <c:pt idx="311">
                  <c:v>40125</c:v>
                </c:pt>
                <c:pt idx="312">
                  <c:v>40126</c:v>
                </c:pt>
                <c:pt idx="313">
                  <c:v>40127</c:v>
                </c:pt>
                <c:pt idx="314">
                  <c:v>40128</c:v>
                </c:pt>
                <c:pt idx="315">
                  <c:v>40129</c:v>
                </c:pt>
                <c:pt idx="316">
                  <c:v>40130</c:v>
                </c:pt>
                <c:pt idx="317">
                  <c:v>40131</c:v>
                </c:pt>
                <c:pt idx="318">
                  <c:v>40132</c:v>
                </c:pt>
                <c:pt idx="319">
                  <c:v>40133</c:v>
                </c:pt>
                <c:pt idx="320">
                  <c:v>40134</c:v>
                </c:pt>
                <c:pt idx="321">
                  <c:v>40135</c:v>
                </c:pt>
                <c:pt idx="322">
                  <c:v>40136</c:v>
                </c:pt>
                <c:pt idx="323">
                  <c:v>40137</c:v>
                </c:pt>
                <c:pt idx="324">
                  <c:v>40138</c:v>
                </c:pt>
                <c:pt idx="325">
                  <c:v>40139</c:v>
                </c:pt>
                <c:pt idx="326">
                  <c:v>40140</c:v>
                </c:pt>
                <c:pt idx="327">
                  <c:v>40141</c:v>
                </c:pt>
                <c:pt idx="328">
                  <c:v>40142</c:v>
                </c:pt>
                <c:pt idx="329">
                  <c:v>40143</c:v>
                </c:pt>
                <c:pt idx="330">
                  <c:v>40144</c:v>
                </c:pt>
                <c:pt idx="331">
                  <c:v>40145</c:v>
                </c:pt>
                <c:pt idx="332">
                  <c:v>40146</c:v>
                </c:pt>
                <c:pt idx="333">
                  <c:v>40147</c:v>
                </c:pt>
                <c:pt idx="334">
                  <c:v>40148</c:v>
                </c:pt>
                <c:pt idx="335">
                  <c:v>40149</c:v>
                </c:pt>
                <c:pt idx="336">
                  <c:v>40150</c:v>
                </c:pt>
                <c:pt idx="337">
                  <c:v>40151</c:v>
                </c:pt>
                <c:pt idx="338">
                  <c:v>40152</c:v>
                </c:pt>
                <c:pt idx="339">
                  <c:v>40153</c:v>
                </c:pt>
                <c:pt idx="340">
                  <c:v>40154</c:v>
                </c:pt>
                <c:pt idx="341">
                  <c:v>40155</c:v>
                </c:pt>
                <c:pt idx="342">
                  <c:v>40156</c:v>
                </c:pt>
                <c:pt idx="343">
                  <c:v>40157</c:v>
                </c:pt>
                <c:pt idx="344">
                  <c:v>40158</c:v>
                </c:pt>
                <c:pt idx="345">
                  <c:v>40159</c:v>
                </c:pt>
                <c:pt idx="346">
                  <c:v>40160</c:v>
                </c:pt>
                <c:pt idx="347">
                  <c:v>40161</c:v>
                </c:pt>
                <c:pt idx="348">
                  <c:v>40162</c:v>
                </c:pt>
                <c:pt idx="349">
                  <c:v>40163</c:v>
                </c:pt>
                <c:pt idx="350">
                  <c:v>40164</c:v>
                </c:pt>
                <c:pt idx="351">
                  <c:v>40165</c:v>
                </c:pt>
                <c:pt idx="352">
                  <c:v>40166</c:v>
                </c:pt>
                <c:pt idx="353">
                  <c:v>40167</c:v>
                </c:pt>
                <c:pt idx="354">
                  <c:v>40168</c:v>
                </c:pt>
                <c:pt idx="355">
                  <c:v>40169</c:v>
                </c:pt>
                <c:pt idx="356">
                  <c:v>40170</c:v>
                </c:pt>
                <c:pt idx="357">
                  <c:v>40171</c:v>
                </c:pt>
                <c:pt idx="358">
                  <c:v>40172</c:v>
                </c:pt>
                <c:pt idx="359">
                  <c:v>40173</c:v>
                </c:pt>
                <c:pt idx="360">
                  <c:v>40174</c:v>
                </c:pt>
                <c:pt idx="361">
                  <c:v>40175</c:v>
                </c:pt>
                <c:pt idx="362">
                  <c:v>40176</c:v>
                </c:pt>
                <c:pt idx="363">
                  <c:v>40177</c:v>
                </c:pt>
                <c:pt idx="364">
                  <c:v>40178</c:v>
                </c:pt>
                <c:pt idx="365">
                  <c:v>40179</c:v>
                </c:pt>
                <c:pt idx="366">
                  <c:v>40180</c:v>
                </c:pt>
                <c:pt idx="367">
                  <c:v>40181</c:v>
                </c:pt>
                <c:pt idx="368">
                  <c:v>40182</c:v>
                </c:pt>
                <c:pt idx="369">
                  <c:v>40183</c:v>
                </c:pt>
                <c:pt idx="370">
                  <c:v>40184</c:v>
                </c:pt>
                <c:pt idx="371">
                  <c:v>40185</c:v>
                </c:pt>
                <c:pt idx="372">
                  <c:v>40186</c:v>
                </c:pt>
                <c:pt idx="373">
                  <c:v>40187</c:v>
                </c:pt>
                <c:pt idx="374">
                  <c:v>40188</c:v>
                </c:pt>
                <c:pt idx="375">
                  <c:v>40189</c:v>
                </c:pt>
                <c:pt idx="376">
                  <c:v>40190</c:v>
                </c:pt>
                <c:pt idx="377">
                  <c:v>40191</c:v>
                </c:pt>
                <c:pt idx="378">
                  <c:v>40192</c:v>
                </c:pt>
                <c:pt idx="379">
                  <c:v>40193</c:v>
                </c:pt>
                <c:pt idx="380">
                  <c:v>40194</c:v>
                </c:pt>
                <c:pt idx="381">
                  <c:v>40195</c:v>
                </c:pt>
                <c:pt idx="382">
                  <c:v>40196</c:v>
                </c:pt>
                <c:pt idx="383">
                  <c:v>40197</c:v>
                </c:pt>
                <c:pt idx="384">
                  <c:v>40198</c:v>
                </c:pt>
                <c:pt idx="385">
                  <c:v>40199</c:v>
                </c:pt>
                <c:pt idx="386">
                  <c:v>40200</c:v>
                </c:pt>
                <c:pt idx="387">
                  <c:v>40201</c:v>
                </c:pt>
                <c:pt idx="388">
                  <c:v>40202</c:v>
                </c:pt>
                <c:pt idx="389">
                  <c:v>40203</c:v>
                </c:pt>
                <c:pt idx="390">
                  <c:v>40204</c:v>
                </c:pt>
                <c:pt idx="391">
                  <c:v>40205</c:v>
                </c:pt>
                <c:pt idx="392">
                  <c:v>40206</c:v>
                </c:pt>
                <c:pt idx="393">
                  <c:v>40207</c:v>
                </c:pt>
                <c:pt idx="394">
                  <c:v>40208</c:v>
                </c:pt>
                <c:pt idx="395">
                  <c:v>40209</c:v>
                </c:pt>
                <c:pt idx="396">
                  <c:v>40210</c:v>
                </c:pt>
                <c:pt idx="397">
                  <c:v>40211</c:v>
                </c:pt>
                <c:pt idx="398">
                  <c:v>40212</c:v>
                </c:pt>
                <c:pt idx="399">
                  <c:v>40213</c:v>
                </c:pt>
                <c:pt idx="400">
                  <c:v>40214</c:v>
                </c:pt>
                <c:pt idx="401">
                  <c:v>40215</c:v>
                </c:pt>
                <c:pt idx="402">
                  <c:v>40216</c:v>
                </c:pt>
                <c:pt idx="403">
                  <c:v>40217</c:v>
                </c:pt>
                <c:pt idx="404">
                  <c:v>40218</c:v>
                </c:pt>
                <c:pt idx="405">
                  <c:v>40219</c:v>
                </c:pt>
                <c:pt idx="406">
                  <c:v>40220</c:v>
                </c:pt>
                <c:pt idx="407">
                  <c:v>40221</c:v>
                </c:pt>
                <c:pt idx="408">
                  <c:v>40222</c:v>
                </c:pt>
                <c:pt idx="409">
                  <c:v>40223</c:v>
                </c:pt>
                <c:pt idx="410">
                  <c:v>40224</c:v>
                </c:pt>
                <c:pt idx="411">
                  <c:v>40225</c:v>
                </c:pt>
                <c:pt idx="412">
                  <c:v>40226</c:v>
                </c:pt>
                <c:pt idx="413">
                  <c:v>40227</c:v>
                </c:pt>
                <c:pt idx="414">
                  <c:v>40228</c:v>
                </c:pt>
                <c:pt idx="415">
                  <c:v>40229</c:v>
                </c:pt>
                <c:pt idx="416">
                  <c:v>40230</c:v>
                </c:pt>
                <c:pt idx="417">
                  <c:v>40231</c:v>
                </c:pt>
                <c:pt idx="418">
                  <c:v>40232</c:v>
                </c:pt>
                <c:pt idx="419">
                  <c:v>40233</c:v>
                </c:pt>
                <c:pt idx="420">
                  <c:v>40234</c:v>
                </c:pt>
                <c:pt idx="421">
                  <c:v>40235</c:v>
                </c:pt>
                <c:pt idx="422">
                  <c:v>40236</c:v>
                </c:pt>
                <c:pt idx="423">
                  <c:v>40237</c:v>
                </c:pt>
                <c:pt idx="424">
                  <c:v>40238</c:v>
                </c:pt>
                <c:pt idx="425">
                  <c:v>40239</c:v>
                </c:pt>
                <c:pt idx="426">
                  <c:v>40240</c:v>
                </c:pt>
                <c:pt idx="427">
                  <c:v>40241</c:v>
                </c:pt>
                <c:pt idx="428">
                  <c:v>40242</c:v>
                </c:pt>
                <c:pt idx="429">
                  <c:v>40243</c:v>
                </c:pt>
                <c:pt idx="430">
                  <c:v>40244</c:v>
                </c:pt>
                <c:pt idx="431">
                  <c:v>40245</c:v>
                </c:pt>
                <c:pt idx="432">
                  <c:v>40246</c:v>
                </c:pt>
                <c:pt idx="433">
                  <c:v>40247</c:v>
                </c:pt>
                <c:pt idx="434">
                  <c:v>40248</c:v>
                </c:pt>
                <c:pt idx="435">
                  <c:v>40249</c:v>
                </c:pt>
                <c:pt idx="436">
                  <c:v>40250</c:v>
                </c:pt>
                <c:pt idx="437">
                  <c:v>40251</c:v>
                </c:pt>
                <c:pt idx="438">
                  <c:v>40252</c:v>
                </c:pt>
                <c:pt idx="439">
                  <c:v>40253</c:v>
                </c:pt>
                <c:pt idx="440">
                  <c:v>40254</c:v>
                </c:pt>
                <c:pt idx="441">
                  <c:v>40255</c:v>
                </c:pt>
                <c:pt idx="442">
                  <c:v>40256</c:v>
                </c:pt>
                <c:pt idx="443">
                  <c:v>40257</c:v>
                </c:pt>
                <c:pt idx="444">
                  <c:v>40258</c:v>
                </c:pt>
                <c:pt idx="445">
                  <c:v>40259</c:v>
                </c:pt>
                <c:pt idx="446">
                  <c:v>40260</c:v>
                </c:pt>
                <c:pt idx="447">
                  <c:v>40261</c:v>
                </c:pt>
                <c:pt idx="448">
                  <c:v>40262</c:v>
                </c:pt>
                <c:pt idx="449">
                  <c:v>40263</c:v>
                </c:pt>
                <c:pt idx="450">
                  <c:v>40264</c:v>
                </c:pt>
                <c:pt idx="451">
                  <c:v>40265</c:v>
                </c:pt>
                <c:pt idx="452">
                  <c:v>40266</c:v>
                </c:pt>
                <c:pt idx="453">
                  <c:v>40267</c:v>
                </c:pt>
                <c:pt idx="454">
                  <c:v>40268</c:v>
                </c:pt>
                <c:pt idx="455">
                  <c:v>40269</c:v>
                </c:pt>
                <c:pt idx="456">
                  <c:v>40270</c:v>
                </c:pt>
                <c:pt idx="457">
                  <c:v>40271</c:v>
                </c:pt>
                <c:pt idx="458">
                  <c:v>40272</c:v>
                </c:pt>
                <c:pt idx="459">
                  <c:v>40273</c:v>
                </c:pt>
                <c:pt idx="460">
                  <c:v>40274</c:v>
                </c:pt>
                <c:pt idx="461">
                  <c:v>40275</c:v>
                </c:pt>
                <c:pt idx="462">
                  <c:v>40276</c:v>
                </c:pt>
                <c:pt idx="463">
                  <c:v>40277</c:v>
                </c:pt>
                <c:pt idx="464">
                  <c:v>40278</c:v>
                </c:pt>
                <c:pt idx="465">
                  <c:v>40279</c:v>
                </c:pt>
                <c:pt idx="466">
                  <c:v>40280</c:v>
                </c:pt>
                <c:pt idx="467">
                  <c:v>40281</c:v>
                </c:pt>
                <c:pt idx="468">
                  <c:v>40282</c:v>
                </c:pt>
                <c:pt idx="469">
                  <c:v>40283</c:v>
                </c:pt>
                <c:pt idx="470">
                  <c:v>40284</c:v>
                </c:pt>
                <c:pt idx="471">
                  <c:v>40285</c:v>
                </c:pt>
                <c:pt idx="472">
                  <c:v>40286</c:v>
                </c:pt>
                <c:pt idx="473">
                  <c:v>40287</c:v>
                </c:pt>
                <c:pt idx="474">
                  <c:v>40288</c:v>
                </c:pt>
                <c:pt idx="475">
                  <c:v>40289</c:v>
                </c:pt>
                <c:pt idx="476">
                  <c:v>40290</c:v>
                </c:pt>
                <c:pt idx="477">
                  <c:v>40291</c:v>
                </c:pt>
                <c:pt idx="478">
                  <c:v>40292</c:v>
                </c:pt>
                <c:pt idx="479">
                  <c:v>40293</c:v>
                </c:pt>
                <c:pt idx="480">
                  <c:v>40294</c:v>
                </c:pt>
                <c:pt idx="481">
                  <c:v>40295</c:v>
                </c:pt>
                <c:pt idx="482">
                  <c:v>40296</c:v>
                </c:pt>
                <c:pt idx="483">
                  <c:v>40297</c:v>
                </c:pt>
                <c:pt idx="484">
                  <c:v>40298</c:v>
                </c:pt>
                <c:pt idx="485">
                  <c:v>40299</c:v>
                </c:pt>
                <c:pt idx="486">
                  <c:v>40300</c:v>
                </c:pt>
                <c:pt idx="487">
                  <c:v>40301</c:v>
                </c:pt>
                <c:pt idx="488">
                  <c:v>40302</c:v>
                </c:pt>
                <c:pt idx="489">
                  <c:v>40303</c:v>
                </c:pt>
                <c:pt idx="490">
                  <c:v>40304</c:v>
                </c:pt>
                <c:pt idx="491">
                  <c:v>40305</c:v>
                </c:pt>
                <c:pt idx="492">
                  <c:v>40306</c:v>
                </c:pt>
                <c:pt idx="493">
                  <c:v>40307</c:v>
                </c:pt>
                <c:pt idx="494">
                  <c:v>40308</c:v>
                </c:pt>
                <c:pt idx="495">
                  <c:v>40309</c:v>
                </c:pt>
                <c:pt idx="496">
                  <c:v>40310</c:v>
                </c:pt>
                <c:pt idx="497">
                  <c:v>40311</c:v>
                </c:pt>
                <c:pt idx="498">
                  <c:v>40312</c:v>
                </c:pt>
                <c:pt idx="499">
                  <c:v>40313</c:v>
                </c:pt>
                <c:pt idx="500">
                  <c:v>40314</c:v>
                </c:pt>
                <c:pt idx="501">
                  <c:v>40315</c:v>
                </c:pt>
                <c:pt idx="502">
                  <c:v>40316</c:v>
                </c:pt>
                <c:pt idx="503">
                  <c:v>40317</c:v>
                </c:pt>
                <c:pt idx="504">
                  <c:v>40318</c:v>
                </c:pt>
                <c:pt idx="505">
                  <c:v>40319</c:v>
                </c:pt>
                <c:pt idx="506">
                  <c:v>40320</c:v>
                </c:pt>
                <c:pt idx="507">
                  <c:v>40321</c:v>
                </c:pt>
                <c:pt idx="508">
                  <c:v>40322</c:v>
                </c:pt>
                <c:pt idx="509">
                  <c:v>40323</c:v>
                </c:pt>
                <c:pt idx="510">
                  <c:v>40324</c:v>
                </c:pt>
                <c:pt idx="511">
                  <c:v>40325</c:v>
                </c:pt>
                <c:pt idx="512">
                  <c:v>40326</c:v>
                </c:pt>
                <c:pt idx="513">
                  <c:v>40327</c:v>
                </c:pt>
                <c:pt idx="514">
                  <c:v>40328</c:v>
                </c:pt>
                <c:pt idx="515">
                  <c:v>40329</c:v>
                </c:pt>
                <c:pt idx="516">
                  <c:v>40330</c:v>
                </c:pt>
                <c:pt idx="517">
                  <c:v>40331</c:v>
                </c:pt>
                <c:pt idx="518">
                  <c:v>40332</c:v>
                </c:pt>
                <c:pt idx="519">
                  <c:v>40333</c:v>
                </c:pt>
                <c:pt idx="520">
                  <c:v>40334</c:v>
                </c:pt>
                <c:pt idx="521">
                  <c:v>40335</c:v>
                </c:pt>
                <c:pt idx="522">
                  <c:v>40336</c:v>
                </c:pt>
                <c:pt idx="523">
                  <c:v>40337</c:v>
                </c:pt>
                <c:pt idx="524">
                  <c:v>40338</c:v>
                </c:pt>
                <c:pt idx="525">
                  <c:v>40339</c:v>
                </c:pt>
                <c:pt idx="526">
                  <c:v>40340</c:v>
                </c:pt>
                <c:pt idx="527">
                  <c:v>40341</c:v>
                </c:pt>
                <c:pt idx="528">
                  <c:v>40342</c:v>
                </c:pt>
                <c:pt idx="529">
                  <c:v>40343</c:v>
                </c:pt>
                <c:pt idx="530">
                  <c:v>40344</c:v>
                </c:pt>
                <c:pt idx="531">
                  <c:v>40345</c:v>
                </c:pt>
                <c:pt idx="532">
                  <c:v>40346</c:v>
                </c:pt>
                <c:pt idx="533">
                  <c:v>40347</c:v>
                </c:pt>
                <c:pt idx="534">
                  <c:v>40348</c:v>
                </c:pt>
                <c:pt idx="535">
                  <c:v>40349</c:v>
                </c:pt>
                <c:pt idx="536">
                  <c:v>40350</c:v>
                </c:pt>
                <c:pt idx="537">
                  <c:v>40351</c:v>
                </c:pt>
                <c:pt idx="538">
                  <c:v>40352</c:v>
                </c:pt>
                <c:pt idx="539">
                  <c:v>40353</c:v>
                </c:pt>
                <c:pt idx="540">
                  <c:v>40354</c:v>
                </c:pt>
                <c:pt idx="541">
                  <c:v>40355</c:v>
                </c:pt>
                <c:pt idx="542">
                  <c:v>40356</c:v>
                </c:pt>
                <c:pt idx="543">
                  <c:v>40357</c:v>
                </c:pt>
                <c:pt idx="544">
                  <c:v>40358</c:v>
                </c:pt>
                <c:pt idx="545">
                  <c:v>40359</c:v>
                </c:pt>
                <c:pt idx="546">
                  <c:v>40360</c:v>
                </c:pt>
                <c:pt idx="547">
                  <c:v>40361</c:v>
                </c:pt>
                <c:pt idx="548">
                  <c:v>40362</c:v>
                </c:pt>
                <c:pt idx="549">
                  <c:v>40363</c:v>
                </c:pt>
                <c:pt idx="550">
                  <c:v>40364</c:v>
                </c:pt>
                <c:pt idx="551">
                  <c:v>40365</c:v>
                </c:pt>
                <c:pt idx="552">
                  <c:v>40366</c:v>
                </c:pt>
                <c:pt idx="553">
                  <c:v>40367</c:v>
                </c:pt>
                <c:pt idx="554">
                  <c:v>40368</c:v>
                </c:pt>
                <c:pt idx="555">
                  <c:v>40369</c:v>
                </c:pt>
                <c:pt idx="556">
                  <c:v>40370</c:v>
                </c:pt>
                <c:pt idx="557">
                  <c:v>40371</c:v>
                </c:pt>
                <c:pt idx="558">
                  <c:v>40372</c:v>
                </c:pt>
                <c:pt idx="559">
                  <c:v>40373</c:v>
                </c:pt>
                <c:pt idx="560">
                  <c:v>40374</c:v>
                </c:pt>
                <c:pt idx="561">
                  <c:v>40375</c:v>
                </c:pt>
                <c:pt idx="562">
                  <c:v>40376</c:v>
                </c:pt>
                <c:pt idx="563">
                  <c:v>40377</c:v>
                </c:pt>
                <c:pt idx="564">
                  <c:v>40378</c:v>
                </c:pt>
                <c:pt idx="565">
                  <c:v>40379</c:v>
                </c:pt>
                <c:pt idx="566">
                  <c:v>40380</c:v>
                </c:pt>
                <c:pt idx="567">
                  <c:v>40381</c:v>
                </c:pt>
                <c:pt idx="568">
                  <c:v>40382</c:v>
                </c:pt>
                <c:pt idx="569">
                  <c:v>40383</c:v>
                </c:pt>
                <c:pt idx="570">
                  <c:v>40384</c:v>
                </c:pt>
                <c:pt idx="571">
                  <c:v>40385</c:v>
                </c:pt>
                <c:pt idx="572">
                  <c:v>40386</c:v>
                </c:pt>
                <c:pt idx="573">
                  <c:v>40387</c:v>
                </c:pt>
                <c:pt idx="574">
                  <c:v>40388</c:v>
                </c:pt>
                <c:pt idx="575">
                  <c:v>40389</c:v>
                </c:pt>
                <c:pt idx="576">
                  <c:v>40390</c:v>
                </c:pt>
                <c:pt idx="577">
                  <c:v>40391</c:v>
                </c:pt>
                <c:pt idx="578">
                  <c:v>40392</c:v>
                </c:pt>
                <c:pt idx="579">
                  <c:v>40393</c:v>
                </c:pt>
                <c:pt idx="580">
                  <c:v>40394</c:v>
                </c:pt>
                <c:pt idx="581">
                  <c:v>40395</c:v>
                </c:pt>
                <c:pt idx="582">
                  <c:v>40396</c:v>
                </c:pt>
                <c:pt idx="583">
                  <c:v>40397</c:v>
                </c:pt>
                <c:pt idx="584">
                  <c:v>40398</c:v>
                </c:pt>
                <c:pt idx="585">
                  <c:v>40399</c:v>
                </c:pt>
                <c:pt idx="586">
                  <c:v>40400</c:v>
                </c:pt>
                <c:pt idx="587">
                  <c:v>40401</c:v>
                </c:pt>
                <c:pt idx="588">
                  <c:v>40402</c:v>
                </c:pt>
                <c:pt idx="589">
                  <c:v>40403</c:v>
                </c:pt>
                <c:pt idx="590">
                  <c:v>40404</c:v>
                </c:pt>
                <c:pt idx="591">
                  <c:v>40405</c:v>
                </c:pt>
                <c:pt idx="592">
                  <c:v>40406</c:v>
                </c:pt>
                <c:pt idx="593">
                  <c:v>40407</c:v>
                </c:pt>
                <c:pt idx="594">
                  <c:v>40408</c:v>
                </c:pt>
                <c:pt idx="595">
                  <c:v>40409</c:v>
                </c:pt>
                <c:pt idx="596">
                  <c:v>40410</c:v>
                </c:pt>
                <c:pt idx="597">
                  <c:v>40411</c:v>
                </c:pt>
                <c:pt idx="598">
                  <c:v>40412</c:v>
                </c:pt>
                <c:pt idx="599">
                  <c:v>40413</c:v>
                </c:pt>
                <c:pt idx="600">
                  <c:v>40414</c:v>
                </c:pt>
                <c:pt idx="601">
                  <c:v>40415</c:v>
                </c:pt>
                <c:pt idx="602">
                  <c:v>40416</c:v>
                </c:pt>
                <c:pt idx="603">
                  <c:v>40417</c:v>
                </c:pt>
                <c:pt idx="604">
                  <c:v>40418</c:v>
                </c:pt>
                <c:pt idx="605">
                  <c:v>40419</c:v>
                </c:pt>
                <c:pt idx="606">
                  <c:v>40420</c:v>
                </c:pt>
                <c:pt idx="607">
                  <c:v>40421</c:v>
                </c:pt>
                <c:pt idx="608">
                  <c:v>40422</c:v>
                </c:pt>
                <c:pt idx="609">
                  <c:v>40423</c:v>
                </c:pt>
                <c:pt idx="610">
                  <c:v>40424</c:v>
                </c:pt>
                <c:pt idx="611">
                  <c:v>40425</c:v>
                </c:pt>
                <c:pt idx="612">
                  <c:v>40426</c:v>
                </c:pt>
                <c:pt idx="613">
                  <c:v>40427</c:v>
                </c:pt>
                <c:pt idx="614">
                  <c:v>40428</c:v>
                </c:pt>
                <c:pt idx="615">
                  <c:v>40429</c:v>
                </c:pt>
                <c:pt idx="616">
                  <c:v>40430</c:v>
                </c:pt>
                <c:pt idx="617">
                  <c:v>40431</c:v>
                </c:pt>
                <c:pt idx="618">
                  <c:v>40432</c:v>
                </c:pt>
                <c:pt idx="619">
                  <c:v>40433</c:v>
                </c:pt>
                <c:pt idx="620">
                  <c:v>40434</c:v>
                </c:pt>
                <c:pt idx="621">
                  <c:v>40435</c:v>
                </c:pt>
                <c:pt idx="622">
                  <c:v>40436</c:v>
                </c:pt>
                <c:pt idx="623">
                  <c:v>40437</c:v>
                </c:pt>
                <c:pt idx="624">
                  <c:v>40438</c:v>
                </c:pt>
                <c:pt idx="625">
                  <c:v>40439</c:v>
                </c:pt>
                <c:pt idx="626">
                  <c:v>40440</c:v>
                </c:pt>
                <c:pt idx="627">
                  <c:v>40441</c:v>
                </c:pt>
                <c:pt idx="628">
                  <c:v>40442</c:v>
                </c:pt>
                <c:pt idx="629">
                  <c:v>40443</c:v>
                </c:pt>
                <c:pt idx="630">
                  <c:v>40444</c:v>
                </c:pt>
                <c:pt idx="631">
                  <c:v>40445</c:v>
                </c:pt>
                <c:pt idx="632">
                  <c:v>40446</c:v>
                </c:pt>
                <c:pt idx="633">
                  <c:v>40447</c:v>
                </c:pt>
                <c:pt idx="634">
                  <c:v>40448</c:v>
                </c:pt>
                <c:pt idx="635">
                  <c:v>40449</c:v>
                </c:pt>
                <c:pt idx="636">
                  <c:v>40450</c:v>
                </c:pt>
                <c:pt idx="637">
                  <c:v>40451</c:v>
                </c:pt>
                <c:pt idx="638">
                  <c:v>40452</c:v>
                </c:pt>
                <c:pt idx="639">
                  <c:v>40453</c:v>
                </c:pt>
                <c:pt idx="640">
                  <c:v>40454</c:v>
                </c:pt>
                <c:pt idx="641">
                  <c:v>40455</c:v>
                </c:pt>
                <c:pt idx="642">
                  <c:v>40456</c:v>
                </c:pt>
                <c:pt idx="643">
                  <c:v>40457</c:v>
                </c:pt>
                <c:pt idx="644">
                  <c:v>40458</c:v>
                </c:pt>
                <c:pt idx="645">
                  <c:v>40459</c:v>
                </c:pt>
                <c:pt idx="646">
                  <c:v>40460</c:v>
                </c:pt>
                <c:pt idx="647">
                  <c:v>40461</c:v>
                </c:pt>
                <c:pt idx="648">
                  <c:v>40462</c:v>
                </c:pt>
                <c:pt idx="649">
                  <c:v>40463</c:v>
                </c:pt>
                <c:pt idx="650">
                  <c:v>40464</c:v>
                </c:pt>
                <c:pt idx="651">
                  <c:v>40465</c:v>
                </c:pt>
                <c:pt idx="652">
                  <c:v>40466</c:v>
                </c:pt>
                <c:pt idx="653">
                  <c:v>40467</c:v>
                </c:pt>
                <c:pt idx="654">
                  <c:v>40468</c:v>
                </c:pt>
                <c:pt idx="655">
                  <c:v>40469</c:v>
                </c:pt>
                <c:pt idx="656">
                  <c:v>40470</c:v>
                </c:pt>
                <c:pt idx="657">
                  <c:v>40471</c:v>
                </c:pt>
                <c:pt idx="658">
                  <c:v>40472</c:v>
                </c:pt>
                <c:pt idx="659">
                  <c:v>40473</c:v>
                </c:pt>
                <c:pt idx="660">
                  <c:v>40474</c:v>
                </c:pt>
                <c:pt idx="661">
                  <c:v>40475</c:v>
                </c:pt>
                <c:pt idx="662">
                  <c:v>40476</c:v>
                </c:pt>
                <c:pt idx="663">
                  <c:v>40477</c:v>
                </c:pt>
                <c:pt idx="664">
                  <c:v>40478</c:v>
                </c:pt>
                <c:pt idx="665">
                  <c:v>40479</c:v>
                </c:pt>
                <c:pt idx="666">
                  <c:v>40480</c:v>
                </c:pt>
                <c:pt idx="667">
                  <c:v>40481</c:v>
                </c:pt>
                <c:pt idx="668">
                  <c:v>40482</c:v>
                </c:pt>
                <c:pt idx="669">
                  <c:v>40483</c:v>
                </c:pt>
                <c:pt idx="670">
                  <c:v>40484</c:v>
                </c:pt>
                <c:pt idx="671">
                  <c:v>40485</c:v>
                </c:pt>
                <c:pt idx="672">
                  <c:v>40486</c:v>
                </c:pt>
                <c:pt idx="673">
                  <c:v>40487</c:v>
                </c:pt>
                <c:pt idx="674">
                  <c:v>40488</c:v>
                </c:pt>
                <c:pt idx="675">
                  <c:v>40489</c:v>
                </c:pt>
                <c:pt idx="676">
                  <c:v>40490</c:v>
                </c:pt>
                <c:pt idx="677">
                  <c:v>40491</c:v>
                </c:pt>
                <c:pt idx="678">
                  <c:v>40492</c:v>
                </c:pt>
                <c:pt idx="679">
                  <c:v>40493</c:v>
                </c:pt>
                <c:pt idx="680">
                  <c:v>40494</c:v>
                </c:pt>
                <c:pt idx="681">
                  <c:v>40495</c:v>
                </c:pt>
                <c:pt idx="682">
                  <c:v>40496</c:v>
                </c:pt>
                <c:pt idx="683">
                  <c:v>40497</c:v>
                </c:pt>
                <c:pt idx="684">
                  <c:v>40498</c:v>
                </c:pt>
                <c:pt idx="685">
                  <c:v>40499</c:v>
                </c:pt>
                <c:pt idx="686">
                  <c:v>40500</c:v>
                </c:pt>
                <c:pt idx="687">
                  <c:v>40501</c:v>
                </c:pt>
                <c:pt idx="688">
                  <c:v>40502</c:v>
                </c:pt>
                <c:pt idx="689">
                  <c:v>40503</c:v>
                </c:pt>
                <c:pt idx="690">
                  <c:v>40504</c:v>
                </c:pt>
                <c:pt idx="691">
                  <c:v>40505</c:v>
                </c:pt>
                <c:pt idx="692">
                  <c:v>40506</c:v>
                </c:pt>
                <c:pt idx="693">
                  <c:v>40507</c:v>
                </c:pt>
                <c:pt idx="694">
                  <c:v>40508</c:v>
                </c:pt>
                <c:pt idx="695">
                  <c:v>40509</c:v>
                </c:pt>
                <c:pt idx="696">
                  <c:v>40510</c:v>
                </c:pt>
                <c:pt idx="697">
                  <c:v>40511</c:v>
                </c:pt>
                <c:pt idx="698">
                  <c:v>40512</c:v>
                </c:pt>
                <c:pt idx="699">
                  <c:v>40513</c:v>
                </c:pt>
                <c:pt idx="700">
                  <c:v>40514</c:v>
                </c:pt>
                <c:pt idx="701">
                  <c:v>40515</c:v>
                </c:pt>
                <c:pt idx="702">
                  <c:v>40516</c:v>
                </c:pt>
                <c:pt idx="703">
                  <c:v>40517</c:v>
                </c:pt>
                <c:pt idx="704">
                  <c:v>40518</c:v>
                </c:pt>
                <c:pt idx="705">
                  <c:v>40519</c:v>
                </c:pt>
                <c:pt idx="706">
                  <c:v>40520</c:v>
                </c:pt>
                <c:pt idx="707">
                  <c:v>40521</c:v>
                </c:pt>
                <c:pt idx="708">
                  <c:v>40522</c:v>
                </c:pt>
                <c:pt idx="709">
                  <c:v>40523</c:v>
                </c:pt>
                <c:pt idx="710">
                  <c:v>40524</c:v>
                </c:pt>
                <c:pt idx="711">
                  <c:v>40525</c:v>
                </c:pt>
                <c:pt idx="712">
                  <c:v>40526</c:v>
                </c:pt>
                <c:pt idx="713">
                  <c:v>40527</c:v>
                </c:pt>
                <c:pt idx="714">
                  <c:v>40528</c:v>
                </c:pt>
                <c:pt idx="715">
                  <c:v>40529</c:v>
                </c:pt>
                <c:pt idx="716">
                  <c:v>40530</c:v>
                </c:pt>
                <c:pt idx="717">
                  <c:v>40531</c:v>
                </c:pt>
                <c:pt idx="718">
                  <c:v>40532</c:v>
                </c:pt>
                <c:pt idx="719">
                  <c:v>40533</c:v>
                </c:pt>
                <c:pt idx="720">
                  <c:v>40534</c:v>
                </c:pt>
                <c:pt idx="721">
                  <c:v>40535</c:v>
                </c:pt>
                <c:pt idx="722">
                  <c:v>40536</c:v>
                </c:pt>
                <c:pt idx="723">
                  <c:v>40537</c:v>
                </c:pt>
                <c:pt idx="724">
                  <c:v>40538</c:v>
                </c:pt>
                <c:pt idx="725">
                  <c:v>40539</c:v>
                </c:pt>
                <c:pt idx="726">
                  <c:v>40540</c:v>
                </c:pt>
                <c:pt idx="727">
                  <c:v>40541</c:v>
                </c:pt>
                <c:pt idx="728">
                  <c:v>40542</c:v>
                </c:pt>
                <c:pt idx="729">
                  <c:v>40543</c:v>
                </c:pt>
                <c:pt idx="730">
                  <c:v>40544</c:v>
                </c:pt>
                <c:pt idx="731">
                  <c:v>40545</c:v>
                </c:pt>
                <c:pt idx="732">
                  <c:v>40546</c:v>
                </c:pt>
                <c:pt idx="733">
                  <c:v>40547</c:v>
                </c:pt>
                <c:pt idx="734">
                  <c:v>40548</c:v>
                </c:pt>
                <c:pt idx="735">
                  <c:v>40549</c:v>
                </c:pt>
                <c:pt idx="736">
                  <c:v>40550</c:v>
                </c:pt>
                <c:pt idx="737">
                  <c:v>40551</c:v>
                </c:pt>
                <c:pt idx="738">
                  <c:v>40552</c:v>
                </c:pt>
                <c:pt idx="739">
                  <c:v>40553</c:v>
                </c:pt>
                <c:pt idx="740">
                  <c:v>40554</c:v>
                </c:pt>
                <c:pt idx="741">
                  <c:v>40555</c:v>
                </c:pt>
                <c:pt idx="742">
                  <c:v>40556</c:v>
                </c:pt>
                <c:pt idx="743">
                  <c:v>40557</c:v>
                </c:pt>
                <c:pt idx="744">
                  <c:v>40558</c:v>
                </c:pt>
                <c:pt idx="745">
                  <c:v>40559</c:v>
                </c:pt>
                <c:pt idx="746">
                  <c:v>40560</c:v>
                </c:pt>
                <c:pt idx="747">
                  <c:v>40561</c:v>
                </c:pt>
                <c:pt idx="748">
                  <c:v>40562</c:v>
                </c:pt>
                <c:pt idx="749">
                  <c:v>40563</c:v>
                </c:pt>
                <c:pt idx="750">
                  <c:v>40564</c:v>
                </c:pt>
                <c:pt idx="751">
                  <c:v>40565</c:v>
                </c:pt>
                <c:pt idx="752">
                  <c:v>40566</c:v>
                </c:pt>
                <c:pt idx="753">
                  <c:v>40567</c:v>
                </c:pt>
                <c:pt idx="754">
                  <c:v>40568</c:v>
                </c:pt>
                <c:pt idx="755">
                  <c:v>40569</c:v>
                </c:pt>
                <c:pt idx="756">
                  <c:v>40570</c:v>
                </c:pt>
                <c:pt idx="757">
                  <c:v>40571</c:v>
                </c:pt>
                <c:pt idx="758">
                  <c:v>40572</c:v>
                </c:pt>
                <c:pt idx="759">
                  <c:v>40573</c:v>
                </c:pt>
                <c:pt idx="760">
                  <c:v>40574</c:v>
                </c:pt>
                <c:pt idx="761">
                  <c:v>40575</c:v>
                </c:pt>
                <c:pt idx="762">
                  <c:v>40576</c:v>
                </c:pt>
                <c:pt idx="763">
                  <c:v>40577</c:v>
                </c:pt>
                <c:pt idx="764">
                  <c:v>40578</c:v>
                </c:pt>
                <c:pt idx="765">
                  <c:v>40579</c:v>
                </c:pt>
                <c:pt idx="766">
                  <c:v>40580</c:v>
                </c:pt>
                <c:pt idx="767">
                  <c:v>40581</c:v>
                </c:pt>
                <c:pt idx="768">
                  <c:v>40582</c:v>
                </c:pt>
                <c:pt idx="769">
                  <c:v>40583</c:v>
                </c:pt>
                <c:pt idx="770">
                  <c:v>40584</c:v>
                </c:pt>
                <c:pt idx="771">
                  <c:v>40585</c:v>
                </c:pt>
                <c:pt idx="772">
                  <c:v>40586</c:v>
                </c:pt>
                <c:pt idx="773">
                  <c:v>40587</c:v>
                </c:pt>
                <c:pt idx="774">
                  <c:v>40588</c:v>
                </c:pt>
                <c:pt idx="775">
                  <c:v>40589</c:v>
                </c:pt>
                <c:pt idx="776">
                  <c:v>40590</c:v>
                </c:pt>
                <c:pt idx="777">
                  <c:v>40591</c:v>
                </c:pt>
                <c:pt idx="778">
                  <c:v>40592</c:v>
                </c:pt>
                <c:pt idx="779">
                  <c:v>40593</c:v>
                </c:pt>
                <c:pt idx="780">
                  <c:v>40594</c:v>
                </c:pt>
                <c:pt idx="781">
                  <c:v>40595</c:v>
                </c:pt>
                <c:pt idx="782">
                  <c:v>40596</c:v>
                </c:pt>
                <c:pt idx="783">
                  <c:v>40597</c:v>
                </c:pt>
                <c:pt idx="784">
                  <c:v>40598</c:v>
                </c:pt>
                <c:pt idx="785">
                  <c:v>40599</c:v>
                </c:pt>
                <c:pt idx="786">
                  <c:v>40600</c:v>
                </c:pt>
                <c:pt idx="787">
                  <c:v>40601</c:v>
                </c:pt>
                <c:pt idx="788">
                  <c:v>40602</c:v>
                </c:pt>
                <c:pt idx="789">
                  <c:v>40603</c:v>
                </c:pt>
                <c:pt idx="790">
                  <c:v>40604</c:v>
                </c:pt>
                <c:pt idx="791">
                  <c:v>40605</c:v>
                </c:pt>
                <c:pt idx="792">
                  <c:v>40606</c:v>
                </c:pt>
                <c:pt idx="793">
                  <c:v>40607</c:v>
                </c:pt>
                <c:pt idx="794">
                  <c:v>40608</c:v>
                </c:pt>
                <c:pt idx="795">
                  <c:v>40609</c:v>
                </c:pt>
                <c:pt idx="796">
                  <c:v>40610</c:v>
                </c:pt>
                <c:pt idx="797">
                  <c:v>40611</c:v>
                </c:pt>
                <c:pt idx="798">
                  <c:v>40612</c:v>
                </c:pt>
                <c:pt idx="799">
                  <c:v>40613</c:v>
                </c:pt>
                <c:pt idx="800">
                  <c:v>40614</c:v>
                </c:pt>
                <c:pt idx="801">
                  <c:v>40615</c:v>
                </c:pt>
                <c:pt idx="802">
                  <c:v>40616</c:v>
                </c:pt>
                <c:pt idx="803">
                  <c:v>40617</c:v>
                </c:pt>
                <c:pt idx="804">
                  <c:v>40618</c:v>
                </c:pt>
                <c:pt idx="805">
                  <c:v>40619</c:v>
                </c:pt>
                <c:pt idx="806">
                  <c:v>40620</c:v>
                </c:pt>
                <c:pt idx="807">
                  <c:v>40621</c:v>
                </c:pt>
                <c:pt idx="808">
                  <c:v>40622</c:v>
                </c:pt>
                <c:pt idx="809">
                  <c:v>40623</c:v>
                </c:pt>
                <c:pt idx="810">
                  <c:v>40624</c:v>
                </c:pt>
                <c:pt idx="811">
                  <c:v>40625</c:v>
                </c:pt>
                <c:pt idx="812">
                  <c:v>40626</c:v>
                </c:pt>
                <c:pt idx="813">
                  <c:v>40627</c:v>
                </c:pt>
                <c:pt idx="814">
                  <c:v>40628</c:v>
                </c:pt>
                <c:pt idx="815">
                  <c:v>40629</c:v>
                </c:pt>
                <c:pt idx="816">
                  <c:v>40630</c:v>
                </c:pt>
                <c:pt idx="817">
                  <c:v>40631</c:v>
                </c:pt>
                <c:pt idx="818">
                  <c:v>40632</c:v>
                </c:pt>
                <c:pt idx="819">
                  <c:v>40633</c:v>
                </c:pt>
                <c:pt idx="820">
                  <c:v>40634</c:v>
                </c:pt>
                <c:pt idx="821">
                  <c:v>40635</c:v>
                </c:pt>
                <c:pt idx="822">
                  <c:v>40636</c:v>
                </c:pt>
                <c:pt idx="823">
                  <c:v>40637</c:v>
                </c:pt>
                <c:pt idx="824">
                  <c:v>40638</c:v>
                </c:pt>
                <c:pt idx="825">
                  <c:v>40639</c:v>
                </c:pt>
                <c:pt idx="826">
                  <c:v>40640</c:v>
                </c:pt>
                <c:pt idx="827">
                  <c:v>40641</c:v>
                </c:pt>
                <c:pt idx="828">
                  <c:v>40642</c:v>
                </c:pt>
                <c:pt idx="829">
                  <c:v>40643</c:v>
                </c:pt>
                <c:pt idx="830">
                  <c:v>40644</c:v>
                </c:pt>
                <c:pt idx="831">
                  <c:v>40645</c:v>
                </c:pt>
                <c:pt idx="832">
                  <c:v>40646</c:v>
                </c:pt>
                <c:pt idx="833">
                  <c:v>40647</c:v>
                </c:pt>
                <c:pt idx="834">
                  <c:v>40648</c:v>
                </c:pt>
                <c:pt idx="835">
                  <c:v>40649</c:v>
                </c:pt>
                <c:pt idx="836">
                  <c:v>40650</c:v>
                </c:pt>
                <c:pt idx="837">
                  <c:v>40651</c:v>
                </c:pt>
                <c:pt idx="838">
                  <c:v>40652</c:v>
                </c:pt>
                <c:pt idx="839">
                  <c:v>40653</c:v>
                </c:pt>
                <c:pt idx="840">
                  <c:v>40654</c:v>
                </c:pt>
                <c:pt idx="841">
                  <c:v>40655</c:v>
                </c:pt>
                <c:pt idx="842">
                  <c:v>40656</c:v>
                </c:pt>
                <c:pt idx="843">
                  <c:v>40657</c:v>
                </c:pt>
                <c:pt idx="844">
                  <c:v>40658</c:v>
                </c:pt>
                <c:pt idx="845">
                  <c:v>40659</c:v>
                </c:pt>
                <c:pt idx="846">
                  <c:v>40660</c:v>
                </c:pt>
                <c:pt idx="847">
                  <c:v>40661</c:v>
                </c:pt>
                <c:pt idx="848">
                  <c:v>40662</c:v>
                </c:pt>
                <c:pt idx="849">
                  <c:v>40663</c:v>
                </c:pt>
                <c:pt idx="850">
                  <c:v>40664</c:v>
                </c:pt>
                <c:pt idx="851">
                  <c:v>40665</c:v>
                </c:pt>
                <c:pt idx="852">
                  <c:v>40666</c:v>
                </c:pt>
                <c:pt idx="853">
                  <c:v>40667</c:v>
                </c:pt>
                <c:pt idx="854">
                  <c:v>40668</c:v>
                </c:pt>
                <c:pt idx="855">
                  <c:v>40669</c:v>
                </c:pt>
                <c:pt idx="856">
                  <c:v>40670</c:v>
                </c:pt>
                <c:pt idx="857">
                  <c:v>40671</c:v>
                </c:pt>
                <c:pt idx="858">
                  <c:v>40672</c:v>
                </c:pt>
                <c:pt idx="859">
                  <c:v>40673</c:v>
                </c:pt>
                <c:pt idx="860">
                  <c:v>40674</c:v>
                </c:pt>
                <c:pt idx="861">
                  <c:v>40675</c:v>
                </c:pt>
                <c:pt idx="862">
                  <c:v>40676</c:v>
                </c:pt>
                <c:pt idx="863">
                  <c:v>40677</c:v>
                </c:pt>
                <c:pt idx="864">
                  <c:v>40678</c:v>
                </c:pt>
                <c:pt idx="865">
                  <c:v>40679</c:v>
                </c:pt>
                <c:pt idx="866">
                  <c:v>40680</c:v>
                </c:pt>
                <c:pt idx="867">
                  <c:v>40681</c:v>
                </c:pt>
                <c:pt idx="868">
                  <c:v>40682</c:v>
                </c:pt>
                <c:pt idx="869">
                  <c:v>40683</c:v>
                </c:pt>
                <c:pt idx="870">
                  <c:v>40684</c:v>
                </c:pt>
                <c:pt idx="871">
                  <c:v>40685</c:v>
                </c:pt>
                <c:pt idx="872">
                  <c:v>40686</c:v>
                </c:pt>
                <c:pt idx="873">
                  <c:v>40687</c:v>
                </c:pt>
                <c:pt idx="874">
                  <c:v>40688</c:v>
                </c:pt>
                <c:pt idx="875">
                  <c:v>40689</c:v>
                </c:pt>
                <c:pt idx="876">
                  <c:v>40690</c:v>
                </c:pt>
                <c:pt idx="877">
                  <c:v>40691</c:v>
                </c:pt>
                <c:pt idx="878">
                  <c:v>40692</c:v>
                </c:pt>
                <c:pt idx="879">
                  <c:v>40693</c:v>
                </c:pt>
                <c:pt idx="880">
                  <c:v>40694</c:v>
                </c:pt>
                <c:pt idx="881">
                  <c:v>40695</c:v>
                </c:pt>
                <c:pt idx="882">
                  <c:v>40696</c:v>
                </c:pt>
                <c:pt idx="883">
                  <c:v>40697</c:v>
                </c:pt>
                <c:pt idx="884">
                  <c:v>40698</c:v>
                </c:pt>
                <c:pt idx="885">
                  <c:v>40699</c:v>
                </c:pt>
                <c:pt idx="886">
                  <c:v>40700</c:v>
                </c:pt>
                <c:pt idx="887">
                  <c:v>40701</c:v>
                </c:pt>
                <c:pt idx="888">
                  <c:v>40702</c:v>
                </c:pt>
                <c:pt idx="889">
                  <c:v>40703</c:v>
                </c:pt>
                <c:pt idx="890">
                  <c:v>40704</c:v>
                </c:pt>
                <c:pt idx="891">
                  <c:v>40705</c:v>
                </c:pt>
                <c:pt idx="892">
                  <c:v>40706</c:v>
                </c:pt>
                <c:pt idx="893">
                  <c:v>40707</c:v>
                </c:pt>
                <c:pt idx="894">
                  <c:v>40708</c:v>
                </c:pt>
                <c:pt idx="895">
                  <c:v>40709</c:v>
                </c:pt>
                <c:pt idx="896">
                  <c:v>40710</c:v>
                </c:pt>
                <c:pt idx="897">
                  <c:v>40711</c:v>
                </c:pt>
                <c:pt idx="898">
                  <c:v>40712</c:v>
                </c:pt>
                <c:pt idx="899">
                  <c:v>40713</c:v>
                </c:pt>
                <c:pt idx="900">
                  <c:v>40714</c:v>
                </c:pt>
                <c:pt idx="901">
                  <c:v>40715</c:v>
                </c:pt>
                <c:pt idx="902">
                  <c:v>40716</c:v>
                </c:pt>
                <c:pt idx="903">
                  <c:v>40717</c:v>
                </c:pt>
                <c:pt idx="904">
                  <c:v>40718</c:v>
                </c:pt>
                <c:pt idx="905">
                  <c:v>40719</c:v>
                </c:pt>
                <c:pt idx="906">
                  <c:v>40720</c:v>
                </c:pt>
                <c:pt idx="907">
                  <c:v>40721</c:v>
                </c:pt>
                <c:pt idx="908">
                  <c:v>40722</c:v>
                </c:pt>
                <c:pt idx="909">
                  <c:v>40723</c:v>
                </c:pt>
                <c:pt idx="910">
                  <c:v>40724</c:v>
                </c:pt>
                <c:pt idx="911">
                  <c:v>40725</c:v>
                </c:pt>
                <c:pt idx="912">
                  <c:v>40726</c:v>
                </c:pt>
                <c:pt idx="913">
                  <c:v>40727</c:v>
                </c:pt>
                <c:pt idx="914">
                  <c:v>40728</c:v>
                </c:pt>
                <c:pt idx="915">
                  <c:v>40729</c:v>
                </c:pt>
                <c:pt idx="916">
                  <c:v>40730</c:v>
                </c:pt>
                <c:pt idx="917">
                  <c:v>40731</c:v>
                </c:pt>
                <c:pt idx="918">
                  <c:v>40732</c:v>
                </c:pt>
                <c:pt idx="919">
                  <c:v>40733</c:v>
                </c:pt>
                <c:pt idx="920">
                  <c:v>40734</c:v>
                </c:pt>
                <c:pt idx="921">
                  <c:v>40735</c:v>
                </c:pt>
                <c:pt idx="922">
                  <c:v>40736</c:v>
                </c:pt>
                <c:pt idx="923">
                  <c:v>40737</c:v>
                </c:pt>
                <c:pt idx="924">
                  <c:v>40738</c:v>
                </c:pt>
                <c:pt idx="925">
                  <c:v>40739</c:v>
                </c:pt>
                <c:pt idx="926">
                  <c:v>40740</c:v>
                </c:pt>
                <c:pt idx="927">
                  <c:v>40741</c:v>
                </c:pt>
                <c:pt idx="928">
                  <c:v>40742</c:v>
                </c:pt>
                <c:pt idx="929">
                  <c:v>40743</c:v>
                </c:pt>
                <c:pt idx="930">
                  <c:v>40744</c:v>
                </c:pt>
                <c:pt idx="931">
                  <c:v>40745</c:v>
                </c:pt>
                <c:pt idx="932">
                  <c:v>40746</c:v>
                </c:pt>
                <c:pt idx="933">
                  <c:v>40747</c:v>
                </c:pt>
                <c:pt idx="934">
                  <c:v>40748</c:v>
                </c:pt>
                <c:pt idx="935">
                  <c:v>40749</c:v>
                </c:pt>
                <c:pt idx="936">
                  <c:v>40750</c:v>
                </c:pt>
                <c:pt idx="937">
                  <c:v>40751</c:v>
                </c:pt>
                <c:pt idx="938">
                  <c:v>40752</c:v>
                </c:pt>
                <c:pt idx="939">
                  <c:v>40753</c:v>
                </c:pt>
                <c:pt idx="940">
                  <c:v>40754</c:v>
                </c:pt>
                <c:pt idx="941">
                  <c:v>40755</c:v>
                </c:pt>
                <c:pt idx="942">
                  <c:v>40756</c:v>
                </c:pt>
                <c:pt idx="943">
                  <c:v>40757</c:v>
                </c:pt>
                <c:pt idx="944">
                  <c:v>40758</c:v>
                </c:pt>
                <c:pt idx="945">
                  <c:v>40759</c:v>
                </c:pt>
                <c:pt idx="946">
                  <c:v>40760</c:v>
                </c:pt>
                <c:pt idx="947">
                  <c:v>40761</c:v>
                </c:pt>
                <c:pt idx="948">
                  <c:v>40762</c:v>
                </c:pt>
                <c:pt idx="949">
                  <c:v>40763</c:v>
                </c:pt>
                <c:pt idx="950">
                  <c:v>40764</c:v>
                </c:pt>
                <c:pt idx="951">
                  <c:v>40765</c:v>
                </c:pt>
                <c:pt idx="952">
                  <c:v>40766</c:v>
                </c:pt>
                <c:pt idx="953">
                  <c:v>40767</c:v>
                </c:pt>
                <c:pt idx="954">
                  <c:v>40768</c:v>
                </c:pt>
                <c:pt idx="955">
                  <c:v>40769</c:v>
                </c:pt>
                <c:pt idx="956">
                  <c:v>40770</c:v>
                </c:pt>
                <c:pt idx="957">
                  <c:v>40771</c:v>
                </c:pt>
                <c:pt idx="958">
                  <c:v>40772</c:v>
                </c:pt>
                <c:pt idx="959">
                  <c:v>40773</c:v>
                </c:pt>
                <c:pt idx="960">
                  <c:v>40774</c:v>
                </c:pt>
                <c:pt idx="961">
                  <c:v>40775</c:v>
                </c:pt>
                <c:pt idx="962">
                  <c:v>40776</c:v>
                </c:pt>
                <c:pt idx="963">
                  <c:v>40777</c:v>
                </c:pt>
                <c:pt idx="964">
                  <c:v>40778</c:v>
                </c:pt>
                <c:pt idx="965">
                  <c:v>40779</c:v>
                </c:pt>
                <c:pt idx="966">
                  <c:v>40780</c:v>
                </c:pt>
                <c:pt idx="967">
                  <c:v>40781</c:v>
                </c:pt>
                <c:pt idx="968">
                  <c:v>40782</c:v>
                </c:pt>
                <c:pt idx="969">
                  <c:v>40783</c:v>
                </c:pt>
                <c:pt idx="970">
                  <c:v>40784</c:v>
                </c:pt>
                <c:pt idx="971">
                  <c:v>40785</c:v>
                </c:pt>
                <c:pt idx="972">
                  <c:v>40786</c:v>
                </c:pt>
                <c:pt idx="973">
                  <c:v>40787</c:v>
                </c:pt>
                <c:pt idx="974">
                  <c:v>40788</c:v>
                </c:pt>
                <c:pt idx="975">
                  <c:v>40789</c:v>
                </c:pt>
                <c:pt idx="976">
                  <c:v>40790</c:v>
                </c:pt>
                <c:pt idx="977">
                  <c:v>40791</c:v>
                </c:pt>
                <c:pt idx="978">
                  <c:v>40792</c:v>
                </c:pt>
                <c:pt idx="979">
                  <c:v>40793</c:v>
                </c:pt>
                <c:pt idx="980">
                  <c:v>40794</c:v>
                </c:pt>
                <c:pt idx="981">
                  <c:v>40795</c:v>
                </c:pt>
                <c:pt idx="982">
                  <c:v>40796</c:v>
                </c:pt>
                <c:pt idx="983">
                  <c:v>40797</c:v>
                </c:pt>
                <c:pt idx="984">
                  <c:v>40798</c:v>
                </c:pt>
                <c:pt idx="985">
                  <c:v>40799</c:v>
                </c:pt>
                <c:pt idx="986">
                  <c:v>40800</c:v>
                </c:pt>
                <c:pt idx="987">
                  <c:v>40801</c:v>
                </c:pt>
                <c:pt idx="988">
                  <c:v>40802</c:v>
                </c:pt>
                <c:pt idx="989">
                  <c:v>40803</c:v>
                </c:pt>
                <c:pt idx="990">
                  <c:v>40804</c:v>
                </c:pt>
                <c:pt idx="991">
                  <c:v>40805</c:v>
                </c:pt>
                <c:pt idx="992">
                  <c:v>40806</c:v>
                </c:pt>
                <c:pt idx="993">
                  <c:v>40807</c:v>
                </c:pt>
                <c:pt idx="994">
                  <c:v>40808</c:v>
                </c:pt>
                <c:pt idx="995">
                  <c:v>40809</c:v>
                </c:pt>
                <c:pt idx="996">
                  <c:v>40810</c:v>
                </c:pt>
                <c:pt idx="997">
                  <c:v>40811</c:v>
                </c:pt>
                <c:pt idx="998">
                  <c:v>40812</c:v>
                </c:pt>
                <c:pt idx="999">
                  <c:v>40813</c:v>
                </c:pt>
                <c:pt idx="1000">
                  <c:v>40814</c:v>
                </c:pt>
                <c:pt idx="1001">
                  <c:v>40815</c:v>
                </c:pt>
                <c:pt idx="1002">
                  <c:v>40816</c:v>
                </c:pt>
                <c:pt idx="1003">
                  <c:v>40817</c:v>
                </c:pt>
                <c:pt idx="1004">
                  <c:v>40818</c:v>
                </c:pt>
                <c:pt idx="1005">
                  <c:v>40819</c:v>
                </c:pt>
                <c:pt idx="1006">
                  <c:v>40820</c:v>
                </c:pt>
                <c:pt idx="1007">
                  <c:v>40821</c:v>
                </c:pt>
                <c:pt idx="1008">
                  <c:v>40822</c:v>
                </c:pt>
                <c:pt idx="1009">
                  <c:v>40823</c:v>
                </c:pt>
                <c:pt idx="1010">
                  <c:v>40824</c:v>
                </c:pt>
                <c:pt idx="1011">
                  <c:v>40825</c:v>
                </c:pt>
                <c:pt idx="1012">
                  <c:v>40826</c:v>
                </c:pt>
                <c:pt idx="1013">
                  <c:v>40827</c:v>
                </c:pt>
                <c:pt idx="1014">
                  <c:v>40828</c:v>
                </c:pt>
                <c:pt idx="1015">
                  <c:v>40829</c:v>
                </c:pt>
                <c:pt idx="1016">
                  <c:v>40830</c:v>
                </c:pt>
                <c:pt idx="1017">
                  <c:v>40831</c:v>
                </c:pt>
                <c:pt idx="1018">
                  <c:v>40832</c:v>
                </c:pt>
                <c:pt idx="1019">
                  <c:v>40833</c:v>
                </c:pt>
                <c:pt idx="1020">
                  <c:v>40834</c:v>
                </c:pt>
                <c:pt idx="1021">
                  <c:v>40835</c:v>
                </c:pt>
                <c:pt idx="1022">
                  <c:v>40836</c:v>
                </c:pt>
                <c:pt idx="1023">
                  <c:v>40837</c:v>
                </c:pt>
                <c:pt idx="1024">
                  <c:v>40838</c:v>
                </c:pt>
                <c:pt idx="1025">
                  <c:v>40839</c:v>
                </c:pt>
                <c:pt idx="1026">
                  <c:v>40840</c:v>
                </c:pt>
                <c:pt idx="1027">
                  <c:v>40841</c:v>
                </c:pt>
                <c:pt idx="1028">
                  <c:v>40842</c:v>
                </c:pt>
                <c:pt idx="1029">
                  <c:v>40843</c:v>
                </c:pt>
                <c:pt idx="1030">
                  <c:v>40844</c:v>
                </c:pt>
                <c:pt idx="1031">
                  <c:v>40845</c:v>
                </c:pt>
                <c:pt idx="1032">
                  <c:v>40846</c:v>
                </c:pt>
                <c:pt idx="1033">
                  <c:v>40847</c:v>
                </c:pt>
                <c:pt idx="1034">
                  <c:v>40848</c:v>
                </c:pt>
                <c:pt idx="1035">
                  <c:v>40849</c:v>
                </c:pt>
                <c:pt idx="1036">
                  <c:v>40850</c:v>
                </c:pt>
                <c:pt idx="1037">
                  <c:v>40851</c:v>
                </c:pt>
                <c:pt idx="1038">
                  <c:v>40852</c:v>
                </c:pt>
                <c:pt idx="1039">
                  <c:v>40853</c:v>
                </c:pt>
                <c:pt idx="1040">
                  <c:v>40854</c:v>
                </c:pt>
                <c:pt idx="1041">
                  <c:v>40855</c:v>
                </c:pt>
                <c:pt idx="1042">
                  <c:v>40856</c:v>
                </c:pt>
                <c:pt idx="1043">
                  <c:v>40857</c:v>
                </c:pt>
                <c:pt idx="1044">
                  <c:v>40858</c:v>
                </c:pt>
                <c:pt idx="1045">
                  <c:v>40859</c:v>
                </c:pt>
                <c:pt idx="1046">
                  <c:v>40860</c:v>
                </c:pt>
                <c:pt idx="1047">
                  <c:v>40861</c:v>
                </c:pt>
                <c:pt idx="1048">
                  <c:v>40862</c:v>
                </c:pt>
                <c:pt idx="1049">
                  <c:v>40863</c:v>
                </c:pt>
                <c:pt idx="1050">
                  <c:v>40864</c:v>
                </c:pt>
                <c:pt idx="1051">
                  <c:v>40865</c:v>
                </c:pt>
                <c:pt idx="1052">
                  <c:v>40866</c:v>
                </c:pt>
                <c:pt idx="1053">
                  <c:v>40867</c:v>
                </c:pt>
                <c:pt idx="1054">
                  <c:v>40868</c:v>
                </c:pt>
                <c:pt idx="1055">
                  <c:v>40869</c:v>
                </c:pt>
                <c:pt idx="1056">
                  <c:v>40870</c:v>
                </c:pt>
                <c:pt idx="1057">
                  <c:v>40871</c:v>
                </c:pt>
                <c:pt idx="1058">
                  <c:v>40872</c:v>
                </c:pt>
                <c:pt idx="1059">
                  <c:v>40873</c:v>
                </c:pt>
                <c:pt idx="1060">
                  <c:v>40874</c:v>
                </c:pt>
                <c:pt idx="1061">
                  <c:v>40875</c:v>
                </c:pt>
                <c:pt idx="1062">
                  <c:v>40876</c:v>
                </c:pt>
                <c:pt idx="1063">
                  <c:v>40877</c:v>
                </c:pt>
                <c:pt idx="1064">
                  <c:v>40878</c:v>
                </c:pt>
                <c:pt idx="1065">
                  <c:v>40879</c:v>
                </c:pt>
                <c:pt idx="1066">
                  <c:v>40880</c:v>
                </c:pt>
                <c:pt idx="1067">
                  <c:v>40881</c:v>
                </c:pt>
                <c:pt idx="1068">
                  <c:v>40882</c:v>
                </c:pt>
                <c:pt idx="1069">
                  <c:v>40883</c:v>
                </c:pt>
                <c:pt idx="1070">
                  <c:v>40884</c:v>
                </c:pt>
                <c:pt idx="1071">
                  <c:v>40885</c:v>
                </c:pt>
                <c:pt idx="1072">
                  <c:v>40886</c:v>
                </c:pt>
                <c:pt idx="1073">
                  <c:v>40887</c:v>
                </c:pt>
                <c:pt idx="1074">
                  <c:v>40888</c:v>
                </c:pt>
                <c:pt idx="1075">
                  <c:v>40889</c:v>
                </c:pt>
                <c:pt idx="1076">
                  <c:v>40890</c:v>
                </c:pt>
                <c:pt idx="1077">
                  <c:v>40891</c:v>
                </c:pt>
                <c:pt idx="1078">
                  <c:v>40892</c:v>
                </c:pt>
                <c:pt idx="1079">
                  <c:v>40893</c:v>
                </c:pt>
                <c:pt idx="1080">
                  <c:v>40894</c:v>
                </c:pt>
                <c:pt idx="1081">
                  <c:v>40895</c:v>
                </c:pt>
                <c:pt idx="1082">
                  <c:v>40896</c:v>
                </c:pt>
                <c:pt idx="1083">
                  <c:v>40897</c:v>
                </c:pt>
                <c:pt idx="1084">
                  <c:v>40898</c:v>
                </c:pt>
                <c:pt idx="1085">
                  <c:v>40899</c:v>
                </c:pt>
                <c:pt idx="1086">
                  <c:v>40900</c:v>
                </c:pt>
                <c:pt idx="1087">
                  <c:v>40901</c:v>
                </c:pt>
                <c:pt idx="1088">
                  <c:v>40902</c:v>
                </c:pt>
                <c:pt idx="1089">
                  <c:v>40903</c:v>
                </c:pt>
                <c:pt idx="1090">
                  <c:v>40904</c:v>
                </c:pt>
                <c:pt idx="1091">
                  <c:v>40905</c:v>
                </c:pt>
                <c:pt idx="1092">
                  <c:v>40906</c:v>
                </c:pt>
                <c:pt idx="1093">
                  <c:v>40907</c:v>
                </c:pt>
                <c:pt idx="1094">
                  <c:v>40908</c:v>
                </c:pt>
                <c:pt idx="1095">
                  <c:v>40909</c:v>
                </c:pt>
                <c:pt idx="1096">
                  <c:v>40910</c:v>
                </c:pt>
                <c:pt idx="1097">
                  <c:v>40911</c:v>
                </c:pt>
                <c:pt idx="1098">
                  <c:v>40912</c:v>
                </c:pt>
                <c:pt idx="1099">
                  <c:v>40913</c:v>
                </c:pt>
                <c:pt idx="1100">
                  <c:v>40914</c:v>
                </c:pt>
                <c:pt idx="1101">
                  <c:v>40915</c:v>
                </c:pt>
                <c:pt idx="1102">
                  <c:v>40916</c:v>
                </c:pt>
                <c:pt idx="1103">
                  <c:v>40917</c:v>
                </c:pt>
                <c:pt idx="1104">
                  <c:v>40918</c:v>
                </c:pt>
                <c:pt idx="1105">
                  <c:v>40919</c:v>
                </c:pt>
                <c:pt idx="1106">
                  <c:v>40920</c:v>
                </c:pt>
                <c:pt idx="1107">
                  <c:v>40921</c:v>
                </c:pt>
                <c:pt idx="1108">
                  <c:v>40922</c:v>
                </c:pt>
                <c:pt idx="1109">
                  <c:v>40923</c:v>
                </c:pt>
                <c:pt idx="1110">
                  <c:v>40924</c:v>
                </c:pt>
                <c:pt idx="1111">
                  <c:v>40925</c:v>
                </c:pt>
                <c:pt idx="1112">
                  <c:v>40926</c:v>
                </c:pt>
                <c:pt idx="1113">
                  <c:v>40927</c:v>
                </c:pt>
                <c:pt idx="1114">
                  <c:v>40928</c:v>
                </c:pt>
                <c:pt idx="1115">
                  <c:v>40929</c:v>
                </c:pt>
                <c:pt idx="1116">
                  <c:v>40930</c:v>
                </c:pt>
                <c:pt idx="1117">
                  <c:v>40931</c:v>
                </c:pt>
                <c:pt idx="1118">
                  <c:v>40932</c:v>
                </c:pt>
                <c:pt idx="1119">
                  <c:v>40933</c:v>
                </c:pt>
                <c:pt idx="1120">
                  <c:v>40934</c:v>
                </c:pt>
                <c:pt idx="1121">
                  <c:v>40935</c:v>
                </c:pt>
                <c:pt idx="1122">
                  <c:v>40936</c:v>
                </c:pt>
                <c:pt idx="1123">
                  <c:v>40937</c:v>
                </c:pt>
                <c:pt idx="1124">
                  <c:v>40938</c:v>
                </c:pt>
                <c:pt idx="1125">
                  <c:v>40939</c:v>
                </c:pt>
                <c:pt idx="1126">
                  <c:v>40940</c:v>
                </c:pt>
                <c:pt idx="1127">
                  <c:v>40941</c:v>
                </c:pt>
                <c:pt idx="1128">
                  <c:v>40942</c:v>
                </c:pt>
                <c:pt idx="1129">
                  <c:v>40943</c:v>
                </c:pt>
                <c:pt idx="1130">
                  <c:v>40944</c:v>
                </c:pt>
                <c:pt idx="1131">
                  <c:v>40945</c:v>
                </c:pt>
                <c:pt idx="1132">
                  <c:v>40946</c:v>
                </c:pt>
                <c:pt idx="1133">
                  <c:v>40947</c:v>
                </c:pt>
                <c:pt idx="1134">
                  <c:v>40948</c:v>
                </c:pt>
                <c:pt idx="1135">
                  <c:v>40949</c:v>
                </c:pt>
                <c:pt idx="1136">
                  <c:v>40950</c:v>
                </c:pt>
                <c:pt idx="1137">
                  <c:v>40951</c:v>
                </c:pt>
                <c:pt idx="1138">
                  <c:v>40952</c:v>
                </c:pt>
                <c:pt idx="1139">
                  <c:v>40953</c:v>
                </c:pt>
                <c:pt idx="1140">
                  <c:v>40954</c:v>
                </c:pt>
                <c:pt idx="1141">
                  <c:v>40955</c:v>
                </c:pt>
                <c:pt idx="1142">
                  <c:v>40956</c:v>
                </c:pt>
                <c:pt idx="1143">
                  <c:v>40957</c:v>
                </c:pt>
                <c:pt idx="1144">
                  <c:v>40958</c:v>
                </c:pt>
                <c:pt idx="1145">
                  <c:v>40959</c:v>
                </c:pt>
                <c:pt idx="1146">
                  <c:v>40960</c:v>
                </c:pt>
                <c:pt idx="1147">
                  <c:v>40961</c:v>
                </c:pt>
                <c:pt idx="1148">
                  <c:v>40962</c:v>
                </c:pt>
                <c:pt idx="1149">
                  <c:v>40963</c:v>
                </c:pt>
                <c:pt idx="1150">
                  <c:v>40964</c:v>
                </c:pt>
                <c:pt idx="1151">
                  <c:v>40965</c:v>
                </c:pt>
                <c:pt idx="1152">
                  <c:v>40966</c:v>
                </c:pt>
                <c:pt idx="1153">
                  <c:v>40967</c:v>
                </c:pt>
                <c:pt idx="1154">
                  <c:v>40968</c:v>
                </c:pt>
                <c:pt idx="1155">
                  <c:v>40969</c:v>
                </c:pt>
                <c:pt idx="1156">
                  <c:v>40970</c:v>
                </c:pt>
                <c:pt idx="1157">
                  <c:v>40971</c:v>
                </c:pt>
                <c:pt idx="1158">
                  <c:v>40972</c:v>
                </c:pt>
                <c:pt idx="1159">
                  <c:v>40973</c:v>
                </c:pt>
                <c:pt idx="1160">
                  <c:v>40974</c:v>
                </c:pt>
                <c:pt idx="1161">
                  <c:v>40975</c:v>
                </c:pt>
                <c:pt idx="1162">
                  <c:v>40976</c:v>
                </c:pt>
                <c:pt idx="1163">
                  <c:v>40977</c:v>
                </c:pt>
                <c:pt idx="1164">
                  <c:v>40978</c:v>
                </c:pt>
                <c:pt idx="1165">
                  <c:v>40979</c:v>
                </c:pt>
                <c:pt idx="1166">
                  <c:v>40980</c:v>
                </c:pt>
                <c:pt idx="1167">
                  <c:v>40981</c:v>
                </c:pt>
                <c:pt idx="1168">
                  <c:v>40982</c:v>
                </c:pt>
                <c:pt idx="1169">
                  <c:v>40983</c:v>
                </c:pt>
                <c:pt idx="1170">
                  <c:v>40984</c:v>
                </c:pt>
                <c:pt idx="1171">
                  <c:v>40985</c:v>
                </c:pt>
                <c:pt idx="1172">
                  <c:v>40986</c:v>
                </c:pt>
                <c:pt idx="1173">
                  <c:v>40987</c:v>
                </c:pt>
                <c:pt idx="1174">
                  <c:v>40988</c:v>
                </c:pt>
                <c:pt idx="1175">
                  <c:v>40989</c:v>
                </c:pt>
                <c:pt idx="1176">
                  <c:v>40990</c:v>
                </c:pt>
                <c:pt idx="1177">
                  <c:v>40991</c:v>
                </c:pt>
                <c:pt idx="1178">
                  <c:v>40992</c:v>
                </c:pt>
                <c:pt idx="1179">
                  <c:v>40993</c:v>
                </c:pt>
                <c:pt idx="1180">
                  <c:v>40994</c:v>
                </c:pt>
                <c:pt idx="1181">
                  <c:v>40995</c:v>
                </c:pt>
                <c:pt idx="1182">
                  <c:v>40996</c:v>
                </c:pt>
                <c:pt idx="1183">
                  <c:v>40997</c:v>
                </c:pt>
                <c:pt idx="1184">
                  <c:v>40998</c:v>
                </c:pt>
                <c:pt idx="1185">
                  <c:v>40999</c:v>
                </c:pt>
                <c:pt idx="1186">
                  <c:v>41000</c:v>
                </c:pt>
                <c:pt idx="1187">
                  <c:v>41001</c:v>
                </c:pt>
                <c:pt idx="1188">
                  <c:v>41002</c:v>
                </c:pt>
                <c:pt idx="1189">
                  <c:v>41003</c:v>
                </c:pt>
                <c:pt idx="1190">
                  <c:v>41004</c:v>
                </c:pt>
                <c:pt idx="1191">
                  <c:v>41005</c:v>
                </c:pt>
                <c:pt idx="1192">
                  <c:v>41006</c:v>
                </c:pt>
                <c:pt idx="1193">
                  <c:v>41007</c:v>
                </c:pt>
                <c:pt idx="1194">
                  <c:v>41008</c:v>
                </c:pt>
                <c:pt idx="1195">
                  <c:v>41009</c:v>
                </c:pt>
                <c:pt idx="1196">
                  <c:v>41010</c:v>
                </c:pt>
                <c:pt idx="1197">
                  <c:v>41011</c:v>
                </c:pt>
                <c:pt idx="1198">
                  <c:v>41012</c:v>
                </c:pt>
                <c:pt idx="1199">
                  <c:v>41013</c:v>
                </c:pt>
                <c:pt idx="1200">
                  <c:v>41014</c:v>
                </c:pt>
                <c:pt idx="1201">
                  <c:v>41015</c:v>
                </c:pt>
                <c:pt idx="1202">
                  <c:v>41016</c:v>
                </c:pt>
                <c:pt idx="1203">
                  <c:v>41017</c:v>
                </c:pt>
                <c:pt idx="1204">
                  <c:v>41018</c:v>
                </c:pt>
                <c:pt idx="1205">
                  <c:v>41019</c:v>
                </c:pt>
                <c:pt idx="1206">
                  <c:v>41020</c:v>
                </c:pt>
                <c:pt idx="1207">
                  <c:v>41021</c:v>
                </c:pt>
                <c:pt idx="1208">
                  <c:v>41022</c:v>
                </c:pt>
                <c:pt idx="1209">
                  <c:v>41023</c:v>
                </c:pt>
                <c:pt idx="1210">
                  <c:v>41024</c:v>
                </c:pt>
                <c:pt idx="1211">
                  <c:v>41025</c:v>
                </c:pt>
                <c:pt idx="1212">
                  <c:v>41026</c:v>
                </c:pt>
                <c:pt idx="1213">
                  <c:v>41027</c:v>
                </c:pt>
                <c:pt idx="1214">
                  <c:v>41028</c:v>
                </c:pt>
                <c:pt idx="1215">
                  <c:v>41029</c:v>
                </c:pt>
                <c:pt idx="1216">
                  <c:v>41030</c:v>
                </c:pt>
                <c:pt idx="1217">
                  <c:v>41031</c:v>
                </c:pt>
                <c:pt idx="1218">
                  <c:v>41032</c:v>
                </c:pt>
                <c:pt idx="1219">
                  <c:v>41033</c:v>
                </c:pt>
                <c:pt idx="1220">
                  <c:v>41034</c:v>
                </c:pt>
                <c:pt idx="1221">
                  <c:v>41035</c:v>
                </c:pt>
                <c:pt idx="1222">
                  <c:v>41036</c:v>
                </c:pt>
                <c:pt idx="1223">
                  <c:v>41037</c:v>
                </c:pt>
                <c:pt idx="1224">
                  <c:v>41038</c:v>
                </c:pt>
                <c:pt idx="1225">
                  <c:v>41039</c:v>
                </c:pt>
                <c:pt idx="1226">
                  <c:v>41040</c:v>
                </c:pt>
                <c:pt idx="1227">
                  <c:v>41041</c:v>
                </c:pt>
                <c:pt idx="1228">
                  <c:v>41042</c:v>
                </c:pt>
                <c:pt idx="1229">
                  <c:v>41043</c:v>
                </c:pt>
                <c:pt idx="1230">
                  <c:v>41044</c:v>
                </c:pt>
                <c:pt idx="1231">
                  <c:v>41045</c:v>
                </c:pt>
                <c:pt idx="1232">
                  <c:v>41046</c:v>
                </c:pt>
                <c:pt idx="1233">
                  <c:v>41047</c:v>
                </c:pt>
                <c:pt idx="1234">
                  <c:v>41048</c:v>
                </c:pt>
                <c:pt idx="1235">
                  <c:v>41049</c:v>
                </c:pt>
                <c:pt idx="1236">
                  <c:v>41050</c:v>
                </c:pt>
                <c:pt idx="1237">
                  <c:v>41051</c:v>
                </c:pt>
                <c:pt idx="1238">
                  <c:v>41052</c:v>
                </c:pt>
                <c:pt idx="1239">
                  <c:v>41053</c:v>
                </c:pt>
                <c:pt idx="1240">
                  <c:v>41054</c:v>
                </c:pt>
                <c:pt idx="1241">
                  <c:v>41055</c:v>
                </c:pt>
                <c:pt idx="1242">
                  <c:v>41056</c:v>
                </c:pt>
                <c:pt idx="1243">
                  <c:v>41057</c:v>
                </c:pt>
                <c:pt idx="1244">
                  <c:v>41058</c:v>
                </c:pt>
                <c:pt idx="1245">
                  <c:v>41059</c:v>
                </c:pt>
                <c:pt idx="1246">
                  <c:v>41060</c:v>
                </c:pt>
                <c:pt idx="1247">
                  <c:v>41061</c:v>
                </c:pt>
                <c:pt idx="1248">
                  <c:v>41062</c:v>
                </c:pt>
                <c:pt idx="1249">
                  <c:v>41063</c:v>
                </c:pt>
                <c:pt idx="1250">
                  <c:v>41064</c:v>
                </c:pt>
                <c:pt idx="1251">
                  <c:v>41065</c:v>
                </c:pt>
                <c:pt idx="1252">
                  <c:v>41066</c:v>
                </c:pt>
                <c:pt idx="1253">
                  <c:v>41067</c:v>
                </c:pt>
                <c:pt idx="1254">
                  <c:v>41068</c:v>
                </c:pt>
                <c:pt idx="1255">
                  <c:v>41069</c:v>
                </c:pt>
                <c:pt idx="1256">
                  <c:v>41070</c:v>
                </c:pt>
                <c:pt idx="1257">
                  <c:v>41071</c:v>
                </c:pt>
                <c:pt idx="1258">
                  <c:v>41072</c:v>
                </c:pt>
                <c:pt idx="1259">
                  <c:v>41073</c:v>
                </c:pt>
                <c:pt idx="1260">
                  <c:v>41074</c:v>
                </c:pt>
                <c:pt idx="1261">
                  <c:v>41075</c:v>
                </c:pt>
                <c:pt idx="1262">
                  <c:v>41076</c:v>
                </c:pt>
                <c:pt idx="1263">
                  <c:v>41077</c:v>
                </c:pt>
                <c:pt idx="1264">
                  <c:v>41078</c:v>
                </c:pt>
                <c:pt idx="1265">
                  <c:v>41079</c:v>
                </c:pt>
                <c:pt idx="1266">
                  <c:v>41080</c:v>
                </c:pt>
                <c:pt idx="1267">
                  <c:v>41081</c:v>
                </c:pt>
                <c:pt idx="1268">
                  <c:v>41082</c:v>
                </c:pt>
                <c:pt idx="1269">
                  <c:v>41083</c:v>
                </c:pt>
                <c:pt idx="1270">
                  <c:v>41084</c:v>
                </c:pt>
                <c:pt idx="1271">
                  <c:v>41085</c:v>
                </c:pt>
                <c:pt idx="1272">
                  <c:v>41086</c:v>
                </c:pt>
                <c:pt idx="1273">
                  <c:v>41087</c:v>
                </c:pt>
                <c:pt idx="1274">
                  <c:v>41088</c:v>
                </c:pt>
                <c:pt idx="1275">
                  <c:v>41089</c:v>
                </c:pt>
                <c:pt idx="1276">
                  <c:v>41090</c:v>
                </c:pt>
                <c:pt idx="1277">
                  <c:v>41091</c:v>
                </c:pt>
                <c:pt idx="1278">
                  <c:v>41092</c:v>
                </c:pt>
                <c:pt idx="1279">
                  <c:v>41093</c:v>
                </c:pt>
                <c:pt idx="1280">
                  <c:v>41094</c:v>
                </c:pt>
                <c:pt idx="1281">
                  <c:v>41095</c:v>
                </c:pt>
                <c:pt idx="1282">
                  <c:v>41096</c:v>
                </c:pt>
                <c:pt idx="1283">
                  <c:v>41097</c:v>
                </c:pt>
                <c:pt idx="1284">
                  <c:v>41098</c:v>
                </c:pt>
                <c:pt idx="1285">
                  <c:v>41099</c:v>
                </c:pt>
                <c:pt idx="1286">
                  <c:v>41100</c:v>
                </c:pt>
                <c:pt idx="1287">
                  <c:v>41101</c:v>
                </c:pt>
                <c:pt idx="1288">
                  <c:v>41102</c:v>
                </c:pt>
                <c:pt idx="1289">
                  <c:v>41103</c:v>
                </c:pt>
                <c:pt idx="1290">
                  <c:v>41104</c:v>
                </c:pt>
                <c:pt idx="1291">
                  <c:v>41105</c:v>
                </c:pt>
                <c:pt idx="1292">
                  <c:v>41106</c:v>
                </c:pt>
                <c:pt idx="1293">
                  <c:v>41107</c:v>
                </c:pt>
                <c:pt idx="1294">
                  <c:v>41108</c:v>
                </c:pt>
                <c:pt idx="1295">
                  <c:v>41109</c:v>
                </c:pt>
                <c:pt idx="1296">
                  <c:v>41110</c:v>
                </c:pt>
                <c:pt idx="1297">
                  <c:v>41111</c:v>
                </c:pt>
                <c:pt idx="1298">
                  <c:v>41112</c:v>
                </c:pt>
                <c:pt idx="1299">
                  <c:v>41113</c:v>
                </c:pt>
                <c:pt idx="1300">
                  <c:v>41114</c:v>
                </c:pt>
                <c:pt idx="1301">
                  <c:v>41115</c:v>
                </c:pt>
                <c:pt idx="1302">
                  <c:v>41116</c:v>
                </c:pt>
                <c:pt idx="1303">
                  <c:v>41117</c:v>
                </c:pt>
                <c:pt idx="1304">
                  <c:v>41118</c:v>
                </c:pt>
                <c:pt idx="1305">
                  <c:v>41119</c:v>
                </c:pt>
                <c:pt idx="1306">
                  <c:v>41120</c:v>
                </c:pt>
                <c:pt idx="1307">
                  <c:v>41121</c:v>
                </c:pt>
                <c:pt idx="1308">
                  <c:v>41122</c:v>
                </c:pt>
                <c:pt idx="1309">
                  <c:v>41123</c:v>
                </c:pt>
                <c:pt idx="1310">
                  <c:v>41124</c:v>
                </c:pt>
                <c:pt idx="1311">
                  <c:v>41125</c:v>
                </c:pt>
                <c:pt idx="1312">
                  <c:v>41126</c:v>
                </c:pt>
                <c:pt idx="1313">
                  <c:v>41127</c:v>
                </c:pt>
                <c:pt idx="1314">
                  <c:v>41128</c:v>
                </c:pt>
                <c:pt idx="1315">
                  <c:v>41129</c:v>
                </c:pt>
                <c:pt idx="1316">
                  <c:v>41130</c:v>
                </c:pt>
                <c:pt idx="1317">
                  <c:v>41131</c:v>
                </c:pt>
                <c:pt idx="1318">
                  <c:v>41132</c:v>
                </c:pt>
                <c:pt idx="1319">
                  <c:v>41133</c:v>
                </c:pt>
                <c:pt idx="1320">
                  <c:v>41134</c:v>
                </c:pt>
                <c:pt idx="1321">
                  <c:v>41135</c:v>
                </c:pt>
                <c:pt idx="1322">
                  <c:v>41136</c:v>
                </c:pt>
                <c:pt idx="1323">
                  <c:v>41137</c:v>
                </c:pt>
                <c:pt idx="1324">
                  <c:v>41138</c:v>
                </c:pt>
                <c:pt idx="1325">
                  <c:v>41139</c:v>
                </c:pt>
                <c:pt idx="1326">
                  <c:v>41140</c:v>
                </c:pt>
                <c:pt idx="1327">
                  <c:v>41141</c:v>
                </c:pt>
                <c:pt idx="1328">
                  <c:v>41142</c:v>
                </c:pt>
                <c:pt idx="1329">
                  <c:v>41143</c:v>
                </c:pt>
                <c:pt idx="1330">
                  <c:v>41144</c:v>
                </c:pt>
                <c:pt idx="1331">
                  <c:v>41145</c:v>
                </c:pt>
                <c:pt idx="1332">
                  <c:v>41146</c:v>
                </c:pt>
                <c:pt idx="1333">
                  <c:v>41147</c:v>
                </c:pt>
                <c:pt idx="1334">
                  <c:v>41148</c:v>
                </c:pt>
                <c:pt idx="1335">
                  <c:v>41149</c:v>
                </c:pt>
                <c:pt idx="1336">
                  <c:v>41150</c:v>
                </c:pt>
                <c:pt idx="1337">
                  <c:v>41151</c:v>
                </c:pt>
                <c:pt idx="1338">
                  <c:v>41152</c:v>
                </c:pt>
                <c:pt idx="1339">
                  <c:v>41153</c:v>
                </c:pt>
                <c:pt idx="1340">
                  <c:v>41154</c:v>
                </c:pt>
                <c:pt idx="1341">
                  <c:v>41155</c:v>
                </c:pt>
                <c:pt idx="1342">
                  <c:v>41156</c:v>
                </c:pt>
                <c:pt idx="1343">
                  <c:v>41157</c:v>
                </c:pt>
                <c:pt idx="1344">
                  <c:v>41158</c:v>
                </c:pt>
                <c:pt idx="1345">
                  <c:v>41159</c:v>
                </c:pt>
                <c:pt idx="1346">
                  <c:v>41160</c:v>
                </c:pt>
                <c:pt idx="1347">
                  <c:v>41161</c:v>
                </c:pt>
                <c:pt idx="1348">
                  <c:v>41162</c:v>
                </c:pt>
                <c:pt idx="1349">
                  <c:v>41163</c:v>
                </c:pt>
                <c:pt idx="1350">
                  <c:v>41164</c:v>
                </c:pt>
                <c:pt idx="1351">
                  <c:v>41165</c:v>
                </c:pt>
                <c:pt idx="1352">
                  <c:v>41166</c:v>
                </c:pt>
                <c:pt idx="1353">
                  <c:v>41167</c:v>
                </c:pt>
                <c:pt idx="1354">
                  <c:v>41168</c:v>
                </c:pt>
                <c:pt idx="1355">
                  <c:v>41169</c:v>
                </c:pt>
                <c:pt idx="1356">
                  <c:v>41170</c:v>
                </c:pt>
                <c:pt idx="1357">
                  <c:v>41171</c:v>
                </c:pt>
                <c:pt idx="1358">
                  <c:v>41172</c:v>
                </c:pt>
                <c:pt idx="1359">
                  <c:v>41173</c:v>
                </c:pt>
                <c:pt idx="1360">
                  <c:v>41174</c:v>
                </c:pt>
                <c:pt idx="1361">
                  <c:v>41175</c:v>
                </c:pt>
                <c:pt idx="1362">
                  <c:v>41176</c:v>
                </c:pt>
                <c:pt idx="1363">
                  <c:v>41177</c:v>
                </c:pt>
                <c:pt idx="1364">
                  <c:v>41178</c:v>
                </c:pt>
                <c:pt idx="1365">
                  <c:v>41179</c:v>
                </c:pt>
                <c:pt idx="1366">
                  <c:v>41180</c:v>
                </c:pt>
                <c:pt idx="1367">
                  <c:v>41181</c:v>
                </c:pt>
                <c:pt idx="1368">
                  <c:v>41182</c:v>
                </c:pt>
                <c:pt idx="1369">
                  <c:v>41183</c:v>
                </c:pt>
                <c:pt idx="1370">
                  <c:v>41184</c:v>
                </c:pt>
                <c:pt idx="1371">
                  <c:v>41185</c:v>
                </c:pt>
                <c:pt idx="1372">
                  <c:v>41186</c:v>
                </c:pt>
                <c:pt idx="1373">
                  <c:v>41187</c:v>
                </c:pt>
                <c:pt idx="1374">
                  <c:v>41188</c:v>
                </c:pt>
                <c:pt idx="1375">
                  <c:v>41189</c:v>
                </c:pt>
                <c:pt idx="1376">
                  <c:v>41190</c:v>
                </c:pt>
                <c:pt idx="1377">
                  <c:v>41191</c:v>
                </c:pt>
                <c:pt idx="1378">
                  <c:v>41192</c:v>
                </c:pt>
                <c:pt idx="1379">
                  <c:v>41193</c:v>
                </c:pt>
                <c:pt idx="1380">
                  <c:v>41194</c:v>
                </c:pt>
                <c:pt idx="1381">
                  <c:v>41195</c:v>
                </c:pt>
                <c:pt idx="1382">
                  <c:v>41196</c:v>
                </c:pt>
                <c:pt idx="1383">
                  <c:v>41197</c:v>
                </c:pt>
                <c:pt idx="1384">
                  <c:v>41198</c:v>
                </c:pt>
                <c:pt idx="1385">
                  <c:v>41199</c:v>
                </c:pt>
                <c:pt idx="1386">
                  <c:v>41200</c:v>
                </c:pt>
                <c:pt idx="1387">
                  <c:v>41201</c:v>
                </c:pt>
                <c:pt idx="1388">
                  <c:v>41202</c:v>
                </c:pt>
                <c:pt idx="1389">
                  <c:v>41203</c:v>
                </c:pt>
                <c:pt idx="1390">
                  <c:v>41204</c:v>
                </c:pt>
                <c:pt idx="1391">
                  <c:v>41205</c:v>
                </c:pt>
                <c:pt idx="1392">
                  <c:v>41206</c:v>
                </c:pt>
                <c:pt idx="1393">
                  <c:v>41207</c:v>
                </c:pt>
                <c:pt idx="1394">
                  <c:v>41208</c:v>
                </c:pt>
                <c:pt idx="1395">
                  <c:v>41209</c:v>
                </c:pt>
                <c:pt idx="1396">
                  <c:v>41210</c:v>
                </c:pt>
                <c:pt idx="1397">
                  <c:v>41211</c:v>
                </c:pt>
                <c:pt idx="1398">
                  <c:v>41212</c:v>
                </c:pt>
                <c:pt idx="1399">
                  <c:v>41213</c:v>
                </c:pt>
                <c:pt idx="1400">
                  <c:v>41214</c:v>
                </c:pt>
                <c:pt idx="1401">
                  <c:v>41215</c:v>
                </c:pt>
                <c:pt idx="1402">
                  <c:v>41216</c:v>
                </c:pt>
                <c:pt idx="1403">
                  <c:v>41217</c:v>
                </c:pt>
                <c:pt idx="1404">
                  <c:v>41218</c:v>
                </c:pt>
                <c:pt idx="1405">
                  <c:v>41219</c:v>
                </c:pt>
                <c:pt idx="1406">
                  <c:v>41220</c:v>
                </c:pt>
                <c:pt idx="1407">
                  <c:v>41221</c:v>
                </c:pt>
                <c:pt idx="1408">
                  <c:v>41222</c:v>
                </c:pt>
                <c:pt idx="1409">
                  <c:v>41223</c:v>
                </c:pt>
                <c:pt idx="1410">
                  <c:v>41224</c:v>
                </c:pt>
                <c:pt idx="1411">
                  <c:v>41225</c:v>
                </c:pt>
                <c:pt idx="1412">
                  <c:v>41226</c:v>
                </c:pt>
                <c:pt idx="1413">
                  <c:v>41227</c:v>
                </c:pt>
                <c:pt idx="1414">
                  <c:v>41228</c:v>
                </c:pt>
                <c:pt idx="1415">
                  <c:v>41229</c:v>
                </c:pt>
                <c:pt idx="1416">
                  <c:v>41230</c:v>
                </c:pt>
                <c:pt idx="1417">
                  <c:v>41231</c:v>
                </c:pt>
                <c:pt idx="1418">
                  <c:v>41232</c:v>
                </c:pt>
                <c:pt idx="1419">
                  <c:v>41233</c:v>
                </c:pt>
                <c:pt idx="1420">
                  <c:v>41234</c:v>
                </c:pt>
                <c:pt idx="1421">
                  <c:v>41235</c:v>
                </c:pt>
                <c:pt idx="1422">
                  <c:v>41236</c:v>
                </c:pt>
                <c:pt idx="1423">
                  <c:v>41237</c:v>
                </c:pt>
                <c:pt idx="1424">
                  <c:v>41238</c:v>
                </c:pt>
                <c:pt idx="1425">
                  <c:v>41239</c:v>
                </c:pt>
                <c:pt idx="1426">
                  <c:v>41240</c:v>
                </c:pt>
                <c:pt idx="1427">
                  <c:v>41241</c:v>
                </c:pt>
                <c:pt idx="1428">
                  <c:v>41242</c:v>
                </c:pt>
                <c:pt idx="1429">
                  <c:v>41243</c:v>
                </c:pt>
                <c:pt idx="1430">
                  <c:v>41244</c:v>
                </c:pt>
                <c:pt idx="1431">
                  <c:v>41245</c:v>
                </c:pt>
                <c:pt idx="1432">
                  <c:v>41246</c:v>
                </c:pt>
                <c:pt idx="1433">
                  <c:v>41247</c:v>
                </c:pt>
                <c:pt idx="1434">
                  <c:v>41248</c:v>
                </c:pt>
                <c:pt idx="1435">
                  <c:v>41249</c:v>
                </c:pt>
                <c:pt idx="1436">
                  <c:v>41250</c:v>
                </c:pt>
                <c:pt idx="1437">
                  <c:v>41251</c:v>
                </c:pt>
                <c:pt idx="1438">
                  <c:v>41252</c:v>
                </c:pt>
                <c:pt idx="1439">
                  <c:v>41253</c:v>
                </c:pt>
                <c:pt idx="1440">
                  <c:v>41254</c:v>
                </c:pt>
                <c:pt idx="1441">
                  <c:v>41255</c:v>
                </c:pt>
                <c:pt idx="1442">
                  <c:v>41256</c:v>
                </c:pt>
                <c:pt idx="1443">
                  <c:v>41257</c:v>
                </c:pt>
                <c:pt idx="1444">
                  <c:v>41258</c:v>
                </c:pt>
                <c:pt idx="1445">
                  <c:v>41259</c:v>
                </c:pt>
                <c:pt idx="1446">
                  <c:v>41260</c:v>
                </c:pt>
                <c:pt idx="1447">
                  <c:v>41261</c:v>
                </c:pt>
                <c:pt idx="1448">
                  <c:v>41262</c:v>
                </c:pt>
                <c:pt idx="1449">
                  <c:v>41263</c:v>
                </c:pt>
                <c:pt idx="1450">
                  <c:v>41264</c:v>
                </c:pt>
                <c:pt idx="1451">
                  <c:v>41265</c:v>
                </c:pt>
                <c:pt idx="1452">
                  <c:v>41266</c:v>
                </c:pt>
                <c:pt idx="1453">
                  <c:v>41267</c:v>
                </c:pt>
                <c:pt idx="1454">
                  <c:v>41268</c:v>
                </c:pt>
                <c:pt idx="1455">
                  <c:v>41269</c:v>
                </c:pt>
                <c:pt idx="1456">
                  <c:v>41270</c:v>
                </c:pt>
                <c:pt idx="1457">
                  <c:v>41271</c:v>
                </c:pt>
                <c:pt idx="1458">
                  <c:v>41272</c:v>
                </c:pt>
                <c:pt idx="1459">
                  <c:v>41273</c:v>
                </c:pt>
                <c:pt idx="1460">
                  <c:v>41274</c:v>
                </c:pt>
              </c:numCache>
            </c:numRef>
          </c:cat>
          <c:val>
            <c:numRef>
              <c:f>qryDilloncries!$R$2:$R$1462</c:f>
              <c:numCache>
                <c:formatCode>0%</c:formatCode>
                <c:ptCount val="146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0.82856518940844515</c:v>
                </c:pt>
                <c:pt idx="145">
                  <c:v>0.50893944864288931</c:v>
                </c:pt>
                <c:pt idx="146">
                  <c:v>0.13011350743926225</c:v>
                </c:pt>
                <c:pt idx="147">
                  <c:v>3.8369309011975591E-2</c:v>
                </c:pt>
                <c:pt idx="148">
                  <c:v>4.8762044848147092E-2</c:v>
                </c:pt>
                <c:pt idx="149">
                  <c:v>8.0698806057688033E-2</c:v>
                </c:pt>
                <c:pt idx="150">
                  <c:v>6.5645201372986128E-2</c:v>
                </c:pt>
                <c:pt idx="151">
                  <c:v>8.9474655870684969E-2</c:v>
                </c:pt>
                <c:pt idx="152">
                  <c:v>0.15242447089931352</c:v>
                </c:pt>
                <c:pt idx="153">
                  <c:v>0.13577714504577704</c:v>
                </c:pt>
                <c:pt idx="154">
                  <c:v>0.14753012354274253</c:v>
                </c:pt>
                <c:pt idx="155">
                  <c:v>0.16840924729383133</c:v>
                </c:pt>
                <c:pt idx="156">
                  <c:v>9.7746890629491892E-2</c:v>
                </c:pt>
                <c:pt idx="157">
                  <c:v>0.12419337518975779</c:v>
                </c:pt>
                <c:pt idx="158">
                  <c:v>0.1247182508045384</c:v>
                </c:pt>
                <c:pt idx="159">
                  <c:v>0.14375409262446928</c:v>
                </c:pt>
                <c:pt idx="160">
                  <c:v>0.14462045748219921</c:v>
                </c:pt>
                <c:pt idx="161">
                  <c:v>0.13146827606728823</c:v>
                </c:pt>
                <c:pt idx="162">
                  <c:v>0.14942171906274793</c:v>
                </c:pt>
                <c:pt idx="163">
                  <c:v>0.1696294086358657</c:v>
                </c:pt>
                <c:pt idx="164">
                  <c:v>0.12613382998442307</c:v>
                </c:pt>
                <c:pt idx="165">
                  <c:v>0.13684925106665211</c:v>
                </c:pt>
                <c:pt idx="166">
                  <c:v>0.12187220610799128</c:v>
                </c:pt>
                <c:pt idx="167">
                  <c:v>9.9701581028864839E-2</c:v>
                </c:pt>
                <c:pt idx="168">
                  <c:v>9.5523030659287037E-2</c:v>
                </c:pt>
                <c:pt idx="169">
                  <c:v>7.7033102955807051E-2</c:v>
                </c:pt>
                <c:pt idx="170">
                  <c:v>6.4329539969928448E-2</c:v>
                </c:pt>
                <c:pt idx="171">
                  <c:v>7.7868009463562371E-2</c:v>
                </c:pt>
                <c:pt idx="172">
                  <c:v>7.4018927480245425E-2</c:v>
                </c:pt>
                <c:pt idx="173">
                  <c:v>8.6383659902616039E-2</c:v>
                </c:pt>
                <c:pt idx="174">
                  <c:v>7.7101915538565699E-2</c:v>
                </c:pt>
                <c:pt idx="175">
                  <c:v>6.9429598730345599E-2</c:v>
                </c:pt>
                <c:pt idx="176">
                  <c:v>4.9388236748718638E-2</c:v>
                </c:pt>
                <c:pt idx="177">
                  <c:v>9.0770595221124989E-2</c:v>
                </c:pt>
                <c:pt idx="178">
                  <c:v>0.11185397162795485</c:v>
                </c:pt>
                <c:pt idx="179">
                  <c:v>0.1374115303476135</c:v>
                </c:pt>
                <c:pt idx="180">
                  <c:v>9.1183764039033374E-2</c:v>
                </c:pt>
                <c:pt idx="181">
                  <c:v>9.4603601876595875E-2</c:v>
                </c:pt>
                <c:pt idx="182">
                  <c:v>0.11794382694564125</c:v>
                </c:pt>
                <c:pt idx="183">
                  <c:v>0.13307873025871339</c:v>
                </c:pt>
                <c:pt idx="184">
                  <c:v>0.1437679625306886</c:v>
                </c:pt>
                <c:pt idx="185">
                  <c:v>0.14274353760524633</c:v>
                </c:pt>
                <c:pt idx="186">
                  <c:v>0.16440828307351277</c:v>
                </c:pt>
                <c:pt idx="187">
                  <c:v>0.15136174906711874</c:v>
                </c:pt>
                <c:pt idx="188">
                  <c:v>0.16411050540300251</c:v>
                </c:pt>
                <c:pt idx="189">
                  <c:v>0.18061931639275014</c:v>
                </c:pt>
                <c:pt idx="190">
                  <c:v>0.178777325023525</c:v>
                </c:pt>
                <c:pt idx="191">
                  <c:v>0.1832742574312968</c:v>
                </c:pt>
                <c:pt idx="192">
                  <c:v>0.19204919779809168</c:v>
                </c:pt>
                <c:pt idx="193">
                  <c:v>0.17822759336995242</c:v>
                </c:pt>
                <c:pt idx="194">
                  <c:v>0.19641009397290571</c:v>
                </c:pt>
                <c:pt idx="195">
                  <c:v>0.25111192084209583</c:v>
                </c:pt>
                <c:pt idx="196">
                  <c:v>0.24041346322148344</c:v>
                </c:pt>
                <c:pt idx="197">
                  <c:v>9.6295942627483727E-2</c:v>
                </c:pt>
                <c:pt idx="198">
                  <c:v>4.7783681719014939E-2</c:v>
                </c:pt>
                <c:pt idx="199">
                  <c:v>9.4144053572450842E-2</c:v>
                </c:pt>
                <c:pt idx="200">
                  <c:v>8.0604603016124488E-2</c:v>
                </c:pt>
                <c:pt idx="201">
                  <c:v>-1.8671163829047328E-2</c:v>
                </c:pt>
                <c:pt idx="202">
                  <c:v>3.9678464429140636E-2</c:v>
                </c:pt>
                <c:pt idx="203">
                  <c:v>3.2450139655341471E-3</c:v>
                </c:pt>
                <c:pt idx="204">
                  <c:v>5.5922910218821837E-3</c:v>
                </c:pt>
                <c:pt idx="205">
                  <c:v>0.14774499714804548</c:v>
                </c:pt>
                <c:pt idx="206">
                  <c:v>6.8728362662994202E-2</c:v>
                </c:pt>
                <c:pt idx="207">
                  <c:v>6.663571994677045E-2</c:v>
                </c:pt>
                <c:pt idx="208">
                  <c:v>9.0567620693353432E-2</c:v>
                </c:pt>
                <c:pt idx="209">
                  <c:v>-2.3216787108855538E-2</c:v>
                </c:pt>
                <c:pt idx="210">
                  <c:v>0.21310511319889106</c:v>
                </c:pt>
                <c:pt idx="211">
                  <c:v>0.27962612424805694</c:v>
                </c:pt>
                <c:pt idx="212">
                  <c:v>0.27664320964867001</c:v>
                </c:pt>
                <c:pt idx="213">
                  <c:v>0.29322189578885033</c:v>
                </c:pt>
                <c:pt idx="214">
                  <c:v>0.41539314982224623</c:v>
                </c:pt>
                <c:pt idx="215">
                  <c:v>0.30263371426768659</c:v>
                </c:pt>
                <c:pt idx="216">
                  <c:v>0.47586036981507041</c:v>
                </c:pt>
                <c:pt idx="217">
                  <c:v>0.5995988576816883</c:v>
                </c:pt>
                <c:pt idx="218">
                  <c:v>0.69090357756101983</c:v>
                </c:pt>
                <c:pt idx="219">
                  <c:v>0.73498915104566265</c:v>
                </c:pt>
                <c:pt idx="220">
                  <c:v>0.82889530424085078</c:v>
                </c:pt>
                <c:pt idx="221">
                  <c:v>0.95343890715888169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0.9734131731280401</c:v>
                </c:pt>
                <c:pt idx="509">
                  <c:v>0.67005248627221181</c:v>
                </c:pt>
                <c:pt idx="510">
                  <c:v>0.36426150941664748</c:v>
                </c:pt>
                <c:pt idx="511">
                  <c:v>0.10698526218711585</c:v>
                </c:pt>
                <c:pt idx="512">
                  <c:v>0.11095040378460058</c:v>
                </c:pt>
                <c:pt idx="513">
                  <c:v>0.16128811063381612</c:v>
                </c:pt>
                <c:pt idx="514">
                  <c:v>0.1874036120813112</c:v>
                </c:pt>
                <c:pt idx="515">
                  <c:v>0.18737303975525346</c:v>
                </c:pt>
                <c:pt idx="516">
                  <c:v>0.19600808640948739</c:v>
                </c:pt>
                <c:pt idx="517">
                  <c:v>0.29897283999524527</c:v>
                </c:pt>
                <c:pt idx="518">
                  <c:v>0.32252138291981941</c:v>
                </c:pt>
                <c:pt idx="519">
                  <c:v>0.23952618726394945</c:v>
                </c:pt>
                <c:pt idx="520">
                  <c:v>0.1534394043945389</c:v>
                </c:pt>
                <c:pt idx="521">
                  <c:v>0.16331715513958275</c:v>
                </c:pt>
                <c:pt idx="522">
                  <c:v>0.15546186955489658</c:v>
                </c:pt>
                <c:pt idx="523">
                  <c:v>0.1918980439062605</c:v>
                </c:pt>
                <c:pt idx="524">
                  <c:v>0.29279376373087207</c:v>
                </c:pt>
                <c:pt idx="525">
                  <c:v>0.4503162929672514</c:v>
                </c:pt>
                <c:pt idx="526">
                  <c:v>0.52254659284462968</c:v>
                </c:pt>
                <c:pt idx="527">
                  <c:v>0.5019481522268513</c:v>
                </c:pt>
                <c:pt idx="528">
                  <c:v>0.55148689311154819</c:v>
                </c:pt>
                <c:pt idx="529">
                  <c:v>0.59194359147364717</c:v>
                </c:pt>
                <c:pt idx="530">
                  <c:v>0.64822205011457246</c:v>
                </c:pt>
                <c:pt idx="531">
                  <c:v>0.49660448756830833</c:v>
                </c:pt>
                <c:pt idx="532">
                  <c:v>0.20193801945648576</c:v>
                </c:pt>
                <c:pt idx="533">
                  <c:v>-9.8284700442183529E-2</c:v>
                </c:pt>
                <c:pt idx="534">
                  <c:v>-4.7476361702461549E-2</c:v>
                </c:pt>
                <c:pt idx="535">
                  <c:v>-2.1853572276055118E-2</c:v>
                </c:pt>
                <c:pt idx="536">
                  <c:v>-2.5548256308471158E-4</c:v>
                </c:pt>
                <c:pt idx="537">
                  <c:v>1.09130761393485E-2</c:v>
                </c:pt>
                <c:pt idx="538">
                  <c:v>2.5611051621520454E-3</c:v>
                </c:pt>
                <c:pt idx="539">
                  <c:v>4.3114985377495467E-2</c:v>
                </c:pt>
                <c:pt idx="540">
                  <c:v>1.9400737548046419E-2</c:v>
                </c:pt>
                <c:pt idx="541">
                  <c:v>1.8395351654516352E-2</c:v>
                </c:pt>
                <c:pt idx="542">
                  <c:v>2.9675062442034106E-2</c:v>
                </c:pt>
                <c:pt idx="543">
                  <c:v>7.0182418759322848E-3</c:v>
                </c:pt>
                <c:pt idx="544">
                  <c:v>0.13588256956912817</c:v>
                </c:pt>
                <c:pt idx="545">
                  <c:v>7.4964012347739917E-2</c:v>
                </c:pt>
                <c:pt idx="546">
                  <c:v>4.1808929418415935E-2</c:v>
                </c:pt>
                <c:pt idx="547">
                  <c:v>9.4867021399760679E-2</c:v>
                </c:pt>
                <c:pt idx="548">
                  <c:v>0.10342625603717569</c:v>
                </c:pt>
                <c:pt idx="549">
                  <c:v>0.15320949756518723</c:v>
                </c:pt>
                <c:pt idx="550">
                  <c:v>0.35805674726394365</c:v>
                </c:pt>
                <c:pt idx="551">
                  <c:v>0.34788859849674353</c:v>
                </c:pt>
                <c:pt idx="552">
                  <c:v>0.36182628990097027</c:v>
                </c:pt>
                <c:pt idx="553">
                  <c:v>0.39442222091065687</c:v>
                </c:pt>
                <c:pt idx="554">
                  <c:v>0.39999329311992515</c:v>
                </c:pt>
                <c:pt idx="555">
                  <c:v>0.39364106394959025</c:v>
                </c:pt>
                <c:pt idx="556">
                  <c:v>0.41886142855640551</c:v>
                </c:pt>
                <c:pt idx="557">
                  <c:v>0.48803858646416526</c:v>
                </c:pt>
                <c:pt idx="558">
                  <c:v>0.57042429465976041</c:v>
                </c:pt>
                <c:pt idx="559">
                  <c:v>0.67746460267236852</c:v>
                </c:pt>
                <c:pt idx="560">
                  <c:v>0.79120258772958729</c:v>
                </c:pt>
                <c:pt idx="561">
                  <c:v>0.97624420072998475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0.67202237502314566</c:v>
                </c:pt>
                <c:pt idx="579">
                  <c:v>0.33486935858459188</c:v>
                </c:pt>
                <c:pt idx="580">
                  <c:v>0.31385464111391376</c:v>
                </c:pt>
                <c:pt idx="581">
                  <c:v>0.30255977863568873</c:v>
                </c:pt>
                <c:pt idx="582">
                  <c:v>0.34972498308995059</c:v>
                </c:pt>
                <c:pt idx="583">
                  <c:v>0.40314512250837409</c:v>
                </c:pt>
                <c:pt idx="584">
                  <c:v>0.50917945771414708</c:v>
                </c:pt>
                <c:pt idx="585">
                  <c:v>0.51520653544721295</c:v>
                </c:pt>
                <c:pt idx="586">
                  <c:v>0.53762566845282522</c:v>
                </c:pt>
                <c:pt idx="587">
                  <c:v>0.51795016498273261</c:v>
                </c:pt>
                <c:pt idx="588">
                  <c:v>0.67004836119837952</c:v>
                </c:pt>
                <c:pt idx="589">
                  <c:v>0.83918884072997779</c:v>
                </c:pt>
                <c:pt idx="590">
                  <c:v>0.97643125426754385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1</c:v>
                </c:pt>
                <c:pt idx="922">
                  <c:v>1</c:v>
                </c:pt>
                <c:pt idx="923">
                  <c:v>1</c:v>
                </c:pt>
                <c:pt idx="924">
                  <c:v>1</c:v>
                </c:pt>
                <c:pt idx="925">
                  <c:v>1</c:v>
                </c:pt>
                <c:pt idx="926">
                  <c:v>1</c:v>
                </c:pt>
                <c:pt idx="927">
                  <c:v>1</c:v>
                </c:pt>
                <c:pt idx="928">
                  <c:v>1</c:v>
                </c:pt>
                <c:pt idx="929">
                  <c:v>1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0.97219788289172993</c:v>
                </c:pt>
                <c:pt idx="937">
                  <c:v>0.84476530212807099</c:v>
                </c:pt>
                <c:pt idx="938">
                  <c:v>0.72707423019235273</c:v>
                </c:pt>
                <c:pt idx="939">
                  <c:v>0.68079824247637855</c:v>
                </c:pt>
                <c:pt idx="940">
                  <c:v>0.66135209750566892</c:v>
                </c:pt>
                <c:pt idx="941">
                  <c:v>0.65560882862286418</c:v>
                </c:pt>
                <c:pt idx="942">
                  <c:v>0.67262016390045798</c:v>
                </c:pt>
                <c:pt idx="943">
                  <c:v>0.49196834531426048</c:v>
                </c:pt>
                <c:pt idx="944">
                  <c:v>0.2399959314271968</c:v>
                </c:pt>
                <c:pt idx="945">
                  <c:v>0.12474537107300007</c:v>
                </c:pt>
                <c:pt idx="946">
                  <c:v>0.11527671358615714</c:v>
                </c:pt>
                <c:pt idx="947">
                  <c:v>0.16571904618223895</c:v>
                </c:pt>
                <c:pt idx="948">
                  <c:v>0.19319735990078704</c:v>
                </c:pt>
                <c:pt idx="949">
                  <c:v>0.2207189650193519</c:v>
                </c:pt>
                <c:pt idx="950">
                  <c:v>0.2740033813647787</c:v>
                </c:pt>
                <c:pt idx="951">
                  <c:v>0.37559873497243196</c:v>
                </c:pt>
                <c:pt idx="952">
                  <c:v>0.46816562592226629</c:v>
                </c:pt>
                <c:pt idx="953">
                  <c:v>0.52317853087343213</c:v>
                </c:pt>
                <c:pt idx="954">
                  <c:v>0.61094794004528763</c:v>
                </c:pt>
                <c:pt idx="955">
                  <c:v>0.58678001852186512</c:v>
                </c:pt>
                <c:pt idx="956">
                  <c:v>0.61120013269395279</c:v>
                </c:pt>
                <c:pt idx="957">
                  <c:v>0.64104931587731329</c:v>
                </c:pt>
                <c:pt idx="958">
                  <c:v>0.6055326776338168</c:v>
                </c:pt>
                <c:pt idx="959">
                  <c:v>0.6055326776338168</c:v>
                </c:pt>
                <c:pt idx="960">
                  <c:v>0.62701213828592339</c:v>
                </c:pt>
                <c:pt idx="961">
                  <c:v>0.65908526150277535</c:v>
                </c:pt>
                <c:pt idx="962">
                  <c:v>0.66433260056647958</c:v>
                </c:pt>
                <c:pt idx="963">
                  <c:v>0.68731011357091298</c:v>
                </c:pt>
                <c:pt idx="964">
                  <c:v>0.77090283931440817</c:v>
                </c:pt>
                <c:pt idx="965">
                  <c:v>0.84421988350445465</c:v>
                </c:pt>
                <c:pt idx="966">
                  <c:v>0.97782792068131896</c:v>
                </c:pt>
                <c:pt idx="967">
                  <c:v>0.98326159514691591</c:v>
                </c:pt>
                <c:pt idx="968">
                  <c:v>1</c:v>
                </c:pt>
                <c:pt idx="969">
                  <c:v>1</c:v>
                </c:pt>
                <c:pt idx="970">
                  <c:v>1</c:v>
                </c:pt>
                <c:pt idx="971">
                  <c:v>1</c:v>
                </c:pt>
                <c:pt idx="972">
                  <c:v>1</c:v>
                </c:pt>
                <c:pt idx="973">
                  <c:v>1</c:v>
                </c:pt>
                <c:pt idx="974">
                  <c:v>1</c:v>
                </c:pt>
                <c:pt idx="975">
                  <c:v>1</c:v>
                </c:pt>
                <c:pt idx="976">
                  <c:v>1</c:v>
                </c:pt>
                <c:pt idx="977">
                  <c:v>1</c:v>
                </c:pt>
                <c:pt idx="978">
                  <c:v>1</c:v>
                </c:pt>
                <c:pt idx="979">
                  <c:v>1</c:v>
                </c:pt>
                <c:pt idx="980">
                  <c:v>1</c:v>
                </c:pt>
                <c:pt idx="981">
                  <c:v>1</c:v>
                </c:pt>
                <c:pt idx="982">
                  <c:v>1</c:v>
                </c:pt>
                <c:pt idx="983">
                  <c:v>1</c:v>
                </c:pt>
                <c:pt idx="984">
                  <c:v>1</c:v>
                </c:pt>
                <c:pt idx="985">
                  <c:v>1</c:v>
                </c:pt>
                <c:pt idx="986">
                  <c:v>1</c:v>
                </c:pt>
                <c:pt idx="987">
                  <c:v>1</c:v>
                </c:pt>
                <c:pt idx="988">
                  <c:v>1</c:v>
                </c:pt>
                <c:pt idx="989">
                  <c:v>1</c:v>
                </c:pt>
                <c:pt idx="990">
                  <c:v>1</c:v>
                </c:pt>
                <c:pt idx="991">
                  <c:v>1</c:v>
                </c:pt>
                <c:pt idx="992">
                  <c:v>1</c:v>
                </c:pt>
                <c:pt idx="993">
                  <c:v>1</c:v>
                </c:pt>
                <c:pt idx="994">
                  <c:v>1</c:v>
                </c:pt>
                <c:pt idx="995">
                  <c:v>1</c:v>
                </c:pt>
                <c:pt idx="996">
                  <c:v>1</c:v>
                </c:pt>
                <c:pt idx="997">
                  <c:v>1</c:v>
                </c:pt>
                <c:pt idx="998">
                  <c:v>1</c:v>
                </c:pt>
                <c:pt idx="999">
                  <c:v>1</c:v>
                </c:pt>
                <c:pt idx="1000">
                  <c:v>1</c:v>
                </c:pt>
                <c:pt idx="1001">
                  <c:v>1</c:v>
                </c:pt>
                <c:pt idx="1002">
                  <c:v>1</c:v>
                </c:pt>
                <c:pt idx="1003">
                  <c:v>1</c:v>
                </c:pt>
                <c:pt idx="1004">
                  <c:v>1</c:v>
                </c:pt>
                <c:pt idx="1005">
                  <c:v>1</c:v>
                </c:pt>
                <c:pt idx="1006">
                  <c:v>1</c:v>
                </c:pt>
                <c:pt idx="1007">
                  <c:v>1</c:v>
                </c:pt>
                <c:pt idx="1008">
                  <c:v>1</c:v>
                </c:pt>
                <c:pt idx="1009">
                  <c:v>1</c:v>
                </c:pt>
                <c:pt idx="1010">
                  <c:v>1</c:v>
                </c:pt>
                <c:pt idx="1011">
                  <c:v>1</c:v>
                </c:pt>
                <c:pt idx="1012">
                  <c:v>1</c:v>
                </c:pt>
                <c:pt idx="1013">
                  <c:v>1</c:v>
                </c:pt>
                <c:pt idx="1014">
                  <c:v>1</c:v>
                </c:pt>
                <c:pt idx="1015">
                  <c:v>1</c:v>
                </c:pt>
                <c:pt idx="1016">
                  <c:v>1</c:v>
                </c:pt>
                <c:pt idx="1017">
                  <c:v>1</c:v>
                </c:pt>
                <c:pt idx="1018">
                  <c:v>1</c:v>
                </c:pt>
                <c:pt idx="1019">
                  <c:v>1</c:v>
                </c:pt>
                <c:pt idx="1020">
                  <c:v>1</c:v>
                </c:pt>
                <c:pt idx="1021">
                  <c:v>1</c:v>
                </c:pt>
                <c:pt idx="1022">
                  <c:v>1</c:v>
                </c:pt>
                <c:pt idx="1023">
                  <c:v>1</c:v>
                </c:pt>
                <c:pt idx="1024">
                  <c:v>1</c:v>
                </c:pt>
                <c:pt idx="1025">
                  <c:v>1</c:v>
                </c:pt>
                <c:pt idx="1026">
                  <c:v>1</c:v>
                </c:pt>
                <c:pt idx="1027">
                  <c:v>1</c:v>
                </c:pt>
                <c:pt idx="1028">
                  <c:v>1</c:v>
                </c:pt>
                <c:pt idx="1029">
                  <c:v>1</c:v>
                </c:pt>
                <c:pt idx="1030">
                  <c:v>1</c:v>
                </c:pt>
                <c:pt idx="1031">
                  <c:v>1</c:v>
                </c:pt>
                <c:pt idx="1032">
                  <c:v>1</c:v>
                </c:pt>
                <c:pt idx="1033">
                  <c:v>1</c:v>
                </c:pt>
                <c:pt idx="1034">
                  <c:v>1</c:v>
                </c:pt>
                <c:pt idx="1035">
                  <c:v>1</c:v>
                </c:pt>
                <c:pt idx="1036">
                  <c:v>1</c:v>
                </c:pt>
                <c:pt idx="1037">
                  <c:v>1</c:v>
                </c:pt>
                <c:pt idx="1038">
                  <c:v>1</c:v>
                </c:pt>
                <c:pt idx="1039">
                  <c:v>1</c:v>
                </c:pt>
                <c:pt idx="1040">
                  <c:v>1</c:v>
                </c:pt>
                <c:pt idx="1041">
                  <c:v>1</c:v>
                </c:pt>
                <c:pt idx="1042">
                  <c:v>1</c:v>
                </c:pt>
                <c:pt idx="1043">
                  <c:v>1</c:v>
                </c:pt>
                <c:pt idx="1044">
                  <c:v>1</c:v>
                </c:pt>
                <c:pt idx="1045">
                  <c:v>1</c:v>
                </c:pt>
                <c:pt idx="1046">
                  <c:v>1</c:v>
                </c:pt>
                <c:pt idx="1047">
                  <c:v>1</c:v>
                </c:pt>
                <c:pt idx="1048">
                  <c:v>1</c:v>
                </c:pt>
                <c:pt idx="1049">
                  <c:v>1</c:v>
                </c:pt>
                <c:pt idx="1050">
                  <c:v>1</c:v>
                </c:pt>
                <c:pt idx="1051">
                  <c:v>1</c:v>
                </c:pt>
                <c:pt idx="1052">
                  <c:v>1</c:v>
                </c:pt>
                <c:pt idx="1053">
                  <c:v>1</c:v>
                </c:pt>
                <c:pt idx="1054">
                  <c:v>1</c:v>
                </c:pt>
                <c:pt idx="1055">
                  <c:v>1</c:v>
                </c:pt>
                <c:pt idx="1056">
                  <c:v>1</c:v>
                </c:pt>
                <c:pt idx="1057">
                  <c:v>1</c:v>
                </c:pt>
                <c:pt idx="1058">
                  <c:v>1</c:v>
                </c:pt>
                <c:pt idx="1059">
                  <c:v>1</c:v>
                </c:pt>
                <c:pt idx="1060">
                  <c:v>1</c:v>
                </c:pt>
                <c:pt idx="1061">
                  <c:v>1</c:v>
                </c:pt>
                <c:pt idx="1062">
                  <c:v>1</c:v>
                </c:pt>
                <c:pt idx="1063">
                  <c:v>1</c:v>
                </c:pt>
                <c:pt idx="1064">
                  <c:v>1</c:v>
                </c:pt>
                <c:pt idx="1065">
                  <c:v>1</c:v>
                </c:pt>
                <c:pt idx="1066">
                  <c:v>1</c:v>
                </c:pt>
                <c:pt idx="1067">
                  <c:v>1</c:v>
                </c:pt>
                <c:pt idx="1068">
                  <c:v>1</c:v>
                </c:pt>
                <c:pt idx="1069">
                  <c:v>1</c:v>
                </c:pt>
                <c:pt idx="1070">
                  <c:v>1</c:v>
                </c:pt>
                <c:pt idx="1071">
                  <c:v>1</c:v>
                </c:pt>
                <c:pt idx="1072">
                  <c:v>1</c:v>
                </c:pt>
                <c:pt idx="1073">
                  <c:v>1</c:v>
                </c:pt>
                <c:pt idx="1074">
                  <c:v>1</c:v>
                </c:pt>
                <c:pt idx="1075">
                  <c:v>1</c:v>
                </c:pt>
                <c:pt idx="1076">
                  <c:v>1</c:v>
                </c:pt>
                <c:pt idx="1077">
                  <c:v>1</c:v>
                </c:pt>
                <c:pt idx="1078">
                  <c:v>1</c:v>
                </c:pt>
                <c:pt idx="1079">
                  <c:v>1</c:v>
                </c:pt>
                <c:pt idx="1080">
                  <c:v>1</c:v>
                </c:pt>
                <c:pt idx="1081">
                  <c:v>1</c:v>
                </c:pt>
                <c:pt idx="1082">
                  <c:v>1</c:v>
                </c:pt>
                <c:pt idx="1083">
                  <c:v>1</c:v>
                </c:pt>
                <c:pt idx="1084">
                  <c:v>1</c:v>
                </c:pt>
                <c:pt idx="1085">
                  <c:v>1</c:v>
                </c:pt>
                <c:pt idx="1086">
                  <c:v>1</c:v>
                </c:pt>
                <c:pt idx="1087">
                  <c:v>1</c:v>
                </c:pt>
                <c:pt idx="1088">
                  <c:v>1</c:v>
                </c:pt>
                <c:pt idx="1089">
                  <c:v>1</c:v>
                </c:pt>
                <c:pt idx="1090">
                  <c:v>1</c:v>
                </c:pt>
                <c:pt idx="1091">
                  <c:v>1</c:v>
                </c:pt>
                <c:pt idx="1092">
                  <c:v>1</c:v>
                </c:pt>
                <c:pt idx="1093">
                  <c:v>1</c:v>
                </c:pt>
                <c:pt idx="1094">
                  <c:v>1</c:v>
                </c:pt>
                <c:pt idx="1095">
                  <c:v>1</c:v>
                </c:pt>
                <c:pt idx="1096">
                  <c:v>1</c:v>
                </c:pt>
                <c:pt idx="1097">
                  <c:v>1</c:v>
                </c:pt>
                <c:pt idx="1098">
                  <c:v>1</c:v>
                </c:pt>
                <c:pt idx="1099">
                  <c:v>1</c:v>
                </c:pt>
                <c:pt idx="1100">
                  <c:v>1</c:v>
                </c:pt>
                <c:pt idx="1101">
                  <c:v>1</c:v>
                </c:pt>
                <c:pt idx="1102">
                  <c:v>1</c:v>
                </c:pt>
                <c:pt idx="1103">
                  <c:v>1</c:v>
                </c:pt>
                <c:pt idx="1104">
                  <c:v>1</c:v>
                </c:pt>
                <c:pt idx="1105">
                  <c:v>1</c:v>
                </c:pt>
                <c:pt idx="1106">
                  <c:v>1</c:v>
                </c:pt>
                <c:pt idx="1107">
                  <c:v>1</c:v>
                </c:pt>
                <c:pt idx="1108">
                  <c:v>1</c:v>
                </c:pt>
                <c:pt idx="1109">
                  <c:v>1</c:v>
                </c:pt>
                <c:pt idx="1110">
                  <c:v>1</c:v>
                </c:pt>
                <c:pt idx="1111">
                  <c:v>1</c:v>
                </c:pt>
                <c:pt idx="1112">
                  <c:v>1</c:v>
                </c:pt>
                <c:pt idx="1113">
                  <c:v>1</c:v>
                </c:pt>
                <c:pt idx="1114">
                  <c:v>1</c:v>
                </c:pt>
                <c:pt idx="1115">
                  <c:v>1</c:v>
                </c:pt>
                <c:pt idx="1116">
                  <c:v>1</c:v>
                </c:pt>
                <c:pt idx="1117">
                  <c:v>1</c:v>
                </c:pt>
                <c:pt idx="1118">
                  <c:v>1</c:v>
                </c:pt>
                <c:pt idx="1119">
                  <c:v>1</c:v>
                </c:pt>
                <c:pt idx="1120">
                  <c:v>1</c:v>
                </c:pt>
                <c:pt idx="1121">
                  <c:v>1</c:v>
                </c:pt>
                <c:pt idx="1122">
                  <c:v>1</c:v>
                </c:pt>
                <c:pt idx="1123">
                  <c:v>1</c:v>
                </c:pt>
                <c:pt idx="1124">
                  <c:v>1</c:v>
                </c:pt>
                <c:pt idx="1125">
                  <c:v>1</c:v>
                </c:pt>
                <c:pt idx="1126">
                  <c:v>1</c:v>
                </c:pt>
                <c:pt idx="1127">
                  <c:v>1</c:v>
                </c:pt>
                <c:pt idx="1128">
                  <c:v>1</c:v>
                </c:pt>
                <c:pt idx="1129">
                  <c:v>1</c:v>
                </c:pt>
                <c:pt idx="1130">
                  <c:v>1</c:v>
                </c:pt>
                <c:pt idx="1131">
                  <c:v>1</c:v>
                </c:pt>
                <c:pt idx="1132">
                  <c:v>1</c:v>
                </c:pt>
                <c:pt idx="1133">
                  <c:v>1</c:v>
                </c:pt>
                <c:pt idx="1134">
                  <c:v>1</c:v>
                </c:pt>
                <c:pt idx="1135">
                  <c:v>1</c:v>
                </c:pt>
                <c:pt idx="1136">
                  <c:v>1</c:v>
                </c:pt>
                <c:pt idx="1137">
                  <c:v>1</c:v>
                </c:pt>
                <c:pt idx="1138">
                  <c:v>1</c:v>
                </c:pt>
                <c:pt idx="1139">
                  <c:v>1</c:v>
                </c:pt>
                <c:pt idx="1140">
                  <c:v>1</c:v>
                </c:pt>
                <c:pt idx="1141">
                  <c:v>1</c:v>
                </c:pt>
                <c:pt idx="1142">
                  <c:v>1</c:v>
                </c:pt>
                <c:pt idx="1143">
                  <c:v>1</c:v>
                </c:pt>
                <c:pt idx="1144">
                  <c:v>1</c:v>
                </c:pt>
                <c:pt idx="1145">
                  <c:v>1</c:v>
                </c:pt>
                <c:pt idx="1146">
                  <c:v>1</c:v>
                </c:pt>
                <c:pt idx="1147">
                  <c:v>1</c:v>
                </c:pt>
                <c:pt idx="1148">
                  <c:v>1</c:v>
                </c:pt>
                <c:pt idx="1149">
                  <c:v>1</c:v>
                </c:pt>
                <c:pt idx="1150">
                  <c:v>1</c:v>
                </c:pt>
                <c:pt idx="1151">
                  <c:v>1</c:v>
                </c:pt>
                <c:pt idx="1152">
                  <c:v>1</c:v>
                </c:pt>
                <c:pt idx="1153">
                  <c:v>1</c:v>
                </c:pt>
                <c:pt idx="1154">
                  <c:v>1</c:v>
                </c:pt>
                <c:pt idx="1155">
                  <c:v>1</c:v>
                </c:pt>
                <c:pt idx="1156">
                  <c:v>1</c:v>
                </c:pt>
                <c:pt idx="1157">
                  <c:v>1</c:v>
                </c:pt>
                <c:pt idx="1158">
                  <c:v>1</c:v>
                </c:pt>
                <c:pt idx="1159">
                  <c:v>1</c:v>
                </c:pt>
                <c:pt idx="1160">
                  <c:v>1</c:v>
                </c:pt>
                <c:pt idx="1161">
                  <c:v>1</c:v>
                </c:pt>
                <c:pt idx="1162">
                  <c:v>1</c:v>
                </c:pt>
                <c:pt idx="1163">
                  <c:v>1</c:v>
                </c:pt>
                <c:pt idx="1164">
                  <c:v>1</c:v>
                </c:pt>
                <c:pt idx="1165">
                  <c:v>1</c:v>
                </c:pt>
                <c:pt idx="1166">
                  <c:v>1</c:v>
                </c:pt>
                <c:pt idx="1167">
                  <c:v>1</c:v>
                </c:pt>
                <c:pt idx="1168">
                  <c:v>1</c:v>
                </c:pt>
                <c:pt idx="1169">
                  <c:v>1</c:v>
                </c:pt>
                <c:pt idx="1170">
                  <c:v>1</c:v>
                </c:pt>
                <c:pt idx="1171">
                  <c:v>1</c:v>
                </c:pt>
                <c:pt idx="1172">
                  <c:v>1</c:v>
                </c:pt>
                <c:pt idx="1173">
                  <c:v>1</c:v>
                </c:pt>
                <c:pt idx="1174">
                  <c:v>1</c:v>
                </c:pt>
                <c:pt idx="1175">
                  <c:v>1</c:v>
                </c:pt>
                <c:pt idx="1176">
                  <c:v>1</c:v>
                </c:pt>
                <c:pt idx="1177">
                  <c:v>1</c:v>
                </c:pt>
                <c:pt idx="1178">
                  <c:v>1</c:v>
                </c:pt>
                <c:pt idx="1179">
                  <c:v>1</c:v>
                </c:pt>
                <c:pt idx="1180">
                  <c:v>1</c:v>
                </c:pt>
                <c:pt idx="1181">
                  <c:v>1</c:v>
                </c:pt>
                <c:pt idx="1182">
                  <c:v>1</c:v>
                </c:pt>
                <c:pt idx="1183">
                  <c:v>1</c:v>
                </c:pt>
                <c:pt idx="1184">
                  <c:v>1</c:v>
                </c:pt>
                <c:pt idx="1185">
                  <c:v>1</c:v>
                </c:pt>
                <c:pt idx="1186">
                  <c:v>1</c:v>
                </c:pt>
                <c:pt idx="1187">
                  <c:v>1</c:v>
                </c:pt>
                <c:pt idx="1188">
                  <c:v>1</c:v>
                </c:pt>
                <c:pt idx="1189">
                  <c:v>1</c:v>
                </c:pt>
                <c:pt idx="1190">
                  <c:v>1</c:v>
                </c:pt>
                <c:pt idx="1191">
                  <c:v>1</c:v>
                </c:pt>
                <c:pt idx="1192">
                  <c:v>1</c:v>
                </c:pt>
                <c:pt idx="1193">
                  <c:v>1</c:v>
                </c:pt>
                <c:pt idx="1194">
                  <c:v>1</c:v>
                </c:pt>
                <c:pt idx="1195">
                  <c:v>1</c:v>
                </c:pt>
                <c:pt idx="1196">
                  <c:v>1</c:v>
                </c:pt>
                <c:pt idx="1197">
                  <c:v>1</c:v>
                </c:pt>
                <c:pt idx="1198">
                  <c:v>1</c:v>
                </c:pt>
                <c:pt idx="1199">
                  <c:v>1</c:v>
                </c:pt>
                <c:pt idx="1200">
                  <c:v>1</c:v>
                </c:pt>
                <c:pt idx="1201">
                  <c:v>1</c:v>
                </c:pt>
                <c:pt idx="1202">
                  <c:v>1</c:v>
                </c:pt>
                <c:pt idx="1203">
                  <c:v>1</c:v>
                </c:pt>
                <c:pt idx="1204">
                  <c:v>1</c:v>
                </c:pt>
                <c:pt idx="1205">
                  <c:v>1</c:v>
                </c:pt>
                <c:pt idx="1206">
                  <c:v>1</c:v>
                </c:pt>
                <c:pt idx="1207">
                  <c:v>1</c:v>
                </c:pt>
                <c:pt idx="1208">
                  <c:v>1</c:v>
                </c:pt>
                <c:pt idx="1209">
                  <c:v>1</c:v>
                </c:pt>
                <c:pt idx="1210">
                  <c:v>1</c:v>
                </c:pt>
                <c:pt idx="1211">
                  <c:v>1</c:v>
                </c:pt>
                <c:pt idx="1212">
                  <c:v>1</c:v>
                </c:pt>
                <c:pt idx="1213">
                  <c:v>1</c:v>
                </c:pt>
                <c:pt idx="1214">
                  <c:v>1</c:v>
                </c:pt>
                <c:pt idx="1215">
                  <c:v>1</c:v>
                </c:pt>
                <c:pt idx="1216">
                  <c:v>1</c:v>
                </c:pt>
                <c:pt idx="1217">
                  <c:v>1</c:v>
                </c:pt>
                <c:pt idx="1218">
                  <c:v>1</c:v>
                </c:pt>
                <c:pt idx="1219">
                  <c:v>1</c:v>
                </c:pt>
                <c:pt idx="1220">
                  <c:v>1</c:v>
                </c:pt>
                <c:pt idx="1221">
                  <c:v>1</c:v>
                </c:pt>
                <c:pt idx="1222">
                  <c:v>1</c:v>
                </c:pt>
                <c:pt idx="1223">
                  <c:v>1</c:v>
                </c:pt>
                <c:pt idx="1224">
                  <c:v>1</c:v>
                </c:pt>
                <c:pt idx="1225">
                  <c:v>1</c:v>
                </c:pt>
                <c:pt idx="1226">
                  <c:v>1</c:v>
                </c:pt>
                <c:pt idx="1227">
                  <c:v>1</c:v>
                </c:pt>
                <c:pt idx="1228">
                  <c:v>1</c:v>
                </c:pt>
                <c:pt idx="1229">
                  <c:v>1</c:v>
                </c:pt>
                <c:pt idx="1230">
                  <c:v>1</c:v>
                </c:pt>
                <c:pt idx="1231">
                  <c:v>1</c:v>
                </c:pt>
                <c:pt idx="1232">
                  <c:v>1</c:v>
                </c:pt>
                <c:pt idx="1233">
                  <c:v>1</c:v>
                </c:pt>
                <c:pt idx="1234">
                  <c:v>1</c:v>
                </c:pt>
                <c:pt idx="1235">
                  <c:v>1</c:v>
                </c:pt>
                <c:pt idx="1236">
                  <c:v>1</c:v>
                </c:pt>
                <c:pt idx="1237">
                  <c:v>1</c:v>
                </c:pt>
                <c:pt idx="1238">
                  <c:v>1</c:v>
                </c:pt>
                <c:pt idx="1239">
                  <c:v>1</c:v>
                </c:pt>
                <c:pt idx="1240">
                  <c:v>1</c:v>
                </c:pt>
                <c:pt idx="1241">
                  <c:v>1</c:v>
                </c:pt>
                <c:pt idx="1242">
                  <c:v>1</c:v>
                </c:pt>
                <c:pt idx="1243">
                  <c:v>1</c:v>
                </c:pt>
                <c:pt idx="1244">
                  <c:v>1</c:v>
                </c:pt>
                <c:pt idx="1245">
                  <c:v>1</c:v>
                </c:pt>
                <c:pt idx="1246">
                  <c:v>1</c:v>
                </c:pt>
                <c:pt idx="1247">
                  <c:v>1</c:v>
                </c:pt>
                <c:pt idx="1248">
                  <c:v>1</c:v>
                </c:pt>
                <c:pt idx="1249">
                  <c:v>1</c:v>
                </c:pt>
                <c:pt idx="1250">
                  <c:v>1</c:v>
                </c:pt>
                <c:pt idx="1251">
                  <c:v>1</c:v>
                </c:pt>
                <c:pt idx="1252">
                  <c:v>1</c:v>
                </c:pt>
                <c:pt idx="1253">
                  <c:v>1</c:v>
                </c:pt>
                <c:pt idx="1254">
                  <c:v>1</c:v>
                </c:pt>
                <c:pt idx="1255">
                  <c:v>1</c:v>
                </c:pt>
                <c:pt idx="1256">
                  <c:v>1</c:v>
                </c:pt>
                <c:pt idx="1257">
                  <c:v>1</c:v>
                </c:pt>
                <c:pt idx="1258">
                  <c:v>1</c:v>
                </c:pt>
                <c:pt idx="1259">
                  <c:v>1</c:v>
                </c:pt>
                <c:pt idx="1260">
                  <c:v>1</c:v>
                </c:pt>
                <c:pt idx="1261">
                  <c:v>1</c:v>
                </c:pt>
                <c:pt idx="1262">
                  <c:v>1</c:v>
                </c:pt>
                <c:pt idx="1263">
                  <c:v>1</c:v>
                </c:pt>
                <c:pt idx="1264">
                  <c:v>1</c:v>
                </c:pt>
                <c:pt idx="1265">
                  <c:v>1</c:v>
                </c:pt>
                <c:pt idx="1266">
                  <c:v>1</c:v>
                </c:pt>
                <c:pt idx="1267">
                  <c:v>1</c:v>
                </c:pt>
                <c:pt idx="1268">
                  <c:v>1</c:v>
                </c:pt>
                <c:pt idx="1269">
                  <c:v>1</c:v>
                </c:pt>
                <c:pt idx="1270">
                  <c:v>1</c:v>
                </c:pt>
                <c:pt idx="1271">
                  <c:v>1</c:v>
                </c:pt>
                <c:pt idx="1272">
                  <c:v>1</c:v>
                </c:pt>
                <c:pt idx="1273">
                  <c:v>1</c:v>
                </c:pt>
                <c:pt idx="1274">
                  <c:v>1</c:v>
                </c:pt>
                <c:pt idx="1275">
                  <c:v>1</c:v>
                </c:pt>
                <c:pt idx="1276">
                  <c:v>1</c:v>
                </c:pt>
                <c:pt idx="1277">
                  <c:v>1</c:v>
                </c:pt>
                <c:pt idx="1278">
                  <c:v>1</c:v>
                </c:pt>
                <c:pt idx="1279">
                  <c:v>1</c:v>
                </c:pt>
                <c:pt idx="1280">
                  <c:v>1</c:v>
                </c:pt>
                <c:pt idx="1281">
                  <c:v>1</c:v>
                </c:pt>
                <c:pt idx="1282">
                  <c:v>1</c:v>
                </c:pt>
                <c:pt idx="1283">
                  <c:v>1</c:v>
                </c:pt>
                <c:pt idx="1284">
                  <c:v>1</c:v>
                </c:pt>
                <c:pt idx="1285">
                  <c:v>1</c:v>
                </c:pt>
                <c:pt idx="1286">
                  <c:v>1</c:v>
                </c:pt>
                <c:pt idx="1287">
                  <c:v>1</c:v>
                </c:pt>
                <c:pt idx="1288">
                  <c:v>1</c:v>
                </c:pt>
                <c:pt idx="1289">
                  <c:v>1</c:v>
                </c:pt>
                <c:pt idx="1290">
                  <c:v>1</c:v>
                </c:pt>
                <c:pt idx="1291">
                  <c:v>1</c:v>
                </c:pt>
                <c:pt idx="1292">
                  <c:v>1</c:v>
                </c:pt>
                <c:pt idx="1293">
                  <c:v>1</c:v>
                </c:pt>
                <c:pt idx="1294">
                  <c:v>1</c:v>
                </c:pt>
                <c:pt idx="1295">
                  <c:v>1</c:v>
                </c:pt>
                <c:pt idx="1296">
                  <c:v>1</c:v>
                </c:pt>
                <c:pt idx="1297">
                  <c:v>1</c:v>
                </c:pt>
                <c:pt idx="1298">
                  <c:v>1</c:v>
                </c:pt>
                <c:pt idx="1299">
                  <c:v>1</c:v>
                </c:pt>
                <c:pt idx="1300">
                  <c:v>1</c:v>
                </c:pt>
                <c:pt idx="1301">
                  <c:v>1</c:v>
                </c:pt>
                <c:pt idx="1302">
                  <c:v>1</c:v>
                </c:pt>
                <c:pt idx="1303">
                  <c:v>1</c:v>
                </c:pt>
                <c:pt idx="1304">
                  <c:v>1</c:v>
                </c:pt>
                <c:pt idx="1305">
                  <c:v>1</c:v>
                </c:pt>
                <c:pt idx="1306">
                  <c:v>1</c:v>
                </c:pt>
                <c:pt idx="1307">
                  <c:v>1</c:v>
                </c:pt>
                <c:pt idx="1308">
                  <c:v>1</c:v>
                </c:pt>
                <c:pt idx="1309">
                  <c:v>1</c:v>
                </c:pt>
                <c:pt idx="1310">
                  <c:v>1</c:v>
                </c:pt>
                <c:pt idx="1311">
                  <c:v>1</c:v>
                </c:pt>
                <c:pt idx="1312">
                  <c:v>1</c:v>
                </c:pt>
                <c:pt idx="1313">
                  <c:v>1</c:v>
                </c:pt>
                <c:pt idx="1314">
                  <c:v>1</c:v>
                </c:pt>
                <c:pt idx="1315">
                  <c:v>1</c:v>
                </c:pt>
                <c:pt idx="1316">
                  <c:v>1</c:v>
                </c:pt>
                <c:pt idx="1317">
                  <c:v>1</c:v>
                </c:pt>
                <c:pt idx="1318">
                  <c:v>1</c:v>
                </c:pt>
                <c:pt idx="1319">
                  <c:v>1</c:v>
                </c:pt>
                <c:pt idx="1320">
                  <c:v>1</c:v>
                </c:pt>
                <c:pt idx="1321">
                  <c:v>1</c:v>
                </c:pt>
                <c:pt idx="1322">
                  <c:v>1</c:v>
                </c:pt>
                <c:pt idx="1323">
                  <c:v>1</c:v>
                </c:pt>
                <c:pt idx="1324">
                  <c:v>1</c:v>
                </c:pt>
                <c:pt idx="1325">
                  <c:v>1</c:v>
                </c:pt>
                <c:pt idx="1326">
                  <c:v>1</c:v>
                </c:pt>
                <c:pt idx="1327">
                  <c:v>1</c:v>
                </c:pt>
                <c:pt idx="1328">
                  <c:v>1</c:v>
                </c:pt>
                <c:pt idx="1329">
                  <c:v>1</c:v>
                </c:pt>
                <c:pt idx="1330">
                  <c:v>1</c:v>
                </c:pt>
                <c:pt idx="1331">
                  <c:v>1</c:v>
                </c:pt>
                <c:pt idx="1332">
                  <c:v>1</c:v>
                </c:pt>
                <c:pt idx="1333">
                  <c:v>1</c:v>
                </c:pt>
                <c:pt idx="1334">
                  <c:v>1</c:v>
                </c:pt>
                <c:pt idx="1335">
                  <c:v>1</c:v>
                </c:pt>
                <c:pt idx="1336">
                  <c:v>1</c:v>
                </c:pt>
                <c:pt idx="1337">
                  <c:v>1</c:v>
                </c:pt>
                <c:pt idx="1338">
                  <c:v>1</c:v>
                </c:pt>
                <c:pt idx="1339">
                  <c:v>1</c:v>
                </c:pt>
                <c:pt idx="1340">
                  <c:v>1</c:v>
                </c:pt>
                <c:pt idx="1341">
                  <c:v>1</c:v>
                </c:pt>
                <c:pt idx="1342">
                  <c:v>1</c:v>
                </c:pt>
                <c:pt idx="1343">
                  <c:v>1</c:v>
                </c:pt>
                <c:pt idx="1344">
                  <c:v>1</c:v>
                </c:pt>
                <c:pt idx="1345">
                  <c:v>1</c:v>
                </c:pt>
                <c:pt idx="1346">
                  <c:v>1</c:v>
                </c:pt>
                <c:pt idx="1347">
                  <c:v>1</c:v>
                </c:pt>
                <c:pt idx="1348">
                  <c:v>1</c:v>
                </c:pt>
                <c:pt idx="1349">
                  <c:v>1</c:v>
                </c:pt>
                <c:pt idx="1350">
                  <c:v>1</c:v>
                </c:pt>
                <c:pt idx="1351">
                  <c:v>1</c:v>
                </c:pt>
                <c:pt idx="1352">
                  <c:v>1</c:v>
                </c:pt>
                <c:pt idx="1353">
                  <c:v>1</c:v>
                </c:pt>
                <c:pt idx="1354">
                  <c:v>1</c:v>
                </c:pt>
                <c:pt idx="1355">
                  <c:v>1</c:v>
                </c:pt>
                <c:pt idx="1356">
                  <c:v>1</c:v>
                </c:pt>
                <c:pt idx="1357">
                  <c:v>1</c:v>
                </c:pt>
                <c:pt idx="1358">
                  <c:v>1</c:v>
                </c:pt>
                <c:pt idx="1359">
                  <c:v>1</c:v>
                </c:pt>
                <c:pt idx="1360">
                  <c:v>1</c:v>
                </c:pt>
                <c:pt idx="1361">
                  <c:v>1</c:v>
                </c:pt>
                <c:pt idx="1362">
                  <c:v>1</c:v>
                </c:pt>
                <c:pt idx="1363">
                  <c:v>1</c:v>
                </c:pt>
                <c:pt idx="1364">
                  <c:v>1</c:v>
                </c:pt>
                <c:pt idx="1365">
                  <c:v>1</c:v>
                </c:pt>
                <c:pt idx="1366">
                  <c:v>1</c:v>
                </c:pt>
                <c:pt idx="1367">
                  <c:v>1</c:v>
                </c:pt>
                <c:pt idx="1368">
                  <c:v>1</c:v>
                </c:pt>
                <c:pt idx="1369">
                  <c:v>1</c:v>
                </c:pt>
                <c:pt idx="1370">
                  <c:v>1</c:v>
                </c:pt>
                <c:pt idx="1371">
                  <c:v>1</c:v>
                </c:pt>
                <c:pt idx="1372">
                  <c:v>1</c:v>
                </c:pt>
                <c:pt idx="1373">
                  <c:v>1</c:v>
                </c:pt>
                <c:pt idx="1374">
                  <c:v>1</c:v>
                </c:pt>
                <c:pt idx="1375">
                  <c:v>1</c:v>
                </c:pt>
                <c:pt idx="1376">
                  <c:v>1</c:v>
                </c:pt>
                <c:pt idx="1377">
                  <c:v>1</c:v>
                </c:pt>
                <c:pt idx="1378">
                  <c:v>1</c:v>
                </c:pt>
                <c:pt idx="1379">
                  <c:v>1</c:v>
                </c:pt>
                <c:pt idx="1380">
                  <c:v>1</c:v>
                </c:pt>
                <c:pt idx="1381">
                  <c:v>1</c:v>
                </c:pt>
                <c:pt idx="1382">
                  <c:v>1</c:v>
                </c:pt>
                <c:pt idx="1383">
                  <c:v>1</c:v>
                </c:pt>
                <c:pt idx="1384">
                  <c:v>1</c:v>
                </c:pt>
                <c:pt idx="1385">
                  <c:v>1</c:v>
                </c:pt>
                <c:pt idx="1386">
                  <c:v>1</c:v>
                </c:pt>
                <c:pt idx="1387">
                  <c:v>1</c:v>
                </c:pt>
                <c:pt idx="1388">
                  <c:v>1</c:v>
                </c:pt>
                <c:pt idx="1389">
                  <c:v>1</c:v>
                </c:pt>
                <c:pt idx="1390">
                  <c:v>1</c:v>
                </c:pt>
                <c:pt idx="1391">
                  <c:v>1</c:v>
                </c:pt>
                <c:pt idx="1392">
                  <c:v>1</c:v>
                </c:pt>
                <c:pt idx="1393">
                  <c:v>1</c:v>
                </c:pt>
                <c:pt idx="1394">
                  <c:v>1</c:v>
                </c:pt>
                <c:pt idx="1395">
                  <c:v>1</c:v>
                </c:pt>
                <c:pt idx="1396">
                  <c:v>1</c:v>
                </c:pt>
                <c:pt idx="1397">
                  <c:v>1</c:v>
                </c:pt>
                <c:pt idx="1398">
                  <c:v>1</c:v>
                </c:pt>
                <c:pt idx="1399">
                  <c:v>1</c:v>
                </c:pt>
                <c:pt idx="1400">
                  <c:v>1</c:v>
                </c:pt>
                <c:pt idx="1401">
                  <c:v>1</c:v>
                </c:pt>
                <c:pt idx="1402">
                  <c:v>1</c:v>
                </c:pt>
                <c:pt idx="1403">
                  <c:v>1</c:v>
                </c:pt>
                <c:pt idx="1404">
                  <c:v>1</c:v>
                </c:pt>
                <c:pt idx="1405">
                  <c:v>1</c:v>
                </c:pt>
                <c:pt idx="1406">
                  <c:v>1</c:v>
                </c:pt>
                <c:pt idx="1407">
                  <c:v>1</c:v>
                </c:pt>
                <c:pt idx="1408">
                  <c:v>1</c:v>
                </c:pt>
                <c:pt idx="1409">
                  <c:v>1</c:v>
                </c:pt>
                <c:pt idx="1410">
                  <c:v>1</c:v>
                </c:pt>
                <c:pt idx="1411">
                  <c:v>1</c:v>
                </c:pt>
                <c:pt idx="1412">
                  <c:v>1</c:v>
                </c:pt>
                <c:pt idx="1413">
                  <c:v>1</c:v>
                </c:pt>
                <c:pt idx="1414">
                  <c:v>1</c:v>
                </c:pt>
                <c:pt idx="1415">
                  <c:v>1</c:v>
                </c:pt>
                <c:pt idx="1416">
                  <c:v>1</c:v>
                </c:pt>
                <c:pt idx="1417">
                  <c:v>1</c:v>
                </c:pt>
                <c:pt idx="1418">
                  <c:v>1</c:v>
                </c:pt>
                <c:pt idx="1419">
                  <c:v>1</c:v>
                </c:pt>
                <c:pt idx="1420">
                  <c:v>1</c:v>
                </c:pt>
                <c:pt idx="1421">
                  <c:v>1</c:v>
                </c:pt>
                <c:pt idx="1422">
                  <c:v>1</c:v>
                </c:pt>
                <c:pt idx="1423">
                  <c:v>1</c:v>
                </c:pt>
                <c:pt idx="1424">
                  <c:v>1</c:v>
                </c:pt>
                <c:pt idx="1425">
                  <c:v>1</c:v>
                </c:pt>
                <c:pt idx="1426">
                  <c:v>1</c:v>
                </c:pt>
                <c:pt idx="1427">
                  <c:v>1</c:v>
                </c:pt>
                <c:pt idx="1428">
                  <c:v>1</c:v>
                </c:pt>
                <c:pt idx="1429">
                  <c:v>1</c:v>
                </c:pt>
                <c:pt idx="1430">
                  <c:v>1</c:v>
                </c:pt>
                <c:pt idx="1431">
                  <c:v>1</c:v>
                </c:pt>
                <c:pt idx="1432">
                  <c:v>1</c:v>
                </c:pt>
                <c:pt idx="1433">
                  <c:v>1</c:v>
                </c:pt>
                <c:pt idx="1434">
                  <c:v>1</c:v>
                </c:pt>
                <c:pt idx="1435">
                  <c:v>1</c:v>
                </c:pt>
                <c:pt idx="1436">
                  <c:v>1</c:v>
                </c:pt>
                <c:pt idx="1437">
                  <c:v>1</c:v>
                </c:pt>
                <c:pt idx="1438">
                  <c:v>1</c:v>
                </c:pt>
                <c:pt idx="1439">
                  <c:v>1</c:v>
                </c:pt>
                <c:pt idx="1440">
                  <c:v>1</c:v>
                </c:pt>
                <c:pt idx="1441">
                  <c:v>1</c:v>
                </c:pt>
                <c:pt idx="1442">
                  <c:v>1</c:v>
                </c:pt>
                <c:pt idx="1443">
                  <c:v>1</c:v>
                </c:pt>
                <c:pt idx="1444">
                  <c:v>1</c:v>
                </c:pt>
                <c:pt idx="1445">
                  <c:v>1</c:v>
                </c:pt>
                <c:pt idx="1446">
                  <c:v>1</c:v>
                </c:pt>
                <c:pt idx="1447">
                  <c:v>1</c:v>
                </c:pt>
                <c:pt idx="1448">
                  <c:v>1</c:v>
                </c:pt>
                <c:pt idx="1449">
                  <c:v>1</c:v>
                </c:pt>
                <c:pt idx="1450">
                  <c:v>1</c:v>
                </c:pt>
                <c:pt idx="1451">
                  <c:v>1</c:v>
                </c:pt>
                <c:pt idx="1452">
                  <c:v>1</c:v>
                </c:pt>
                <c:pt idx="1453">
                  <c:v>1</c:v>
                </c:pt>
                <c:pt idx="1454">
                  <c:v>1</c:v>
                </c:pt>
                <c:pt idx="1455">
                  <c:v>1</c:v>
                </c:pt>
                <c:pt idx="1456">
                  <c:v>1</c:v>
                </c:pt>
                <c:pt idx="1457">
                  <c:v>1</c:v>
                </c:pt>
                <c:pt idx="1458">
                  <c:v>1</c:v>
                </c:pt>
                <c:pt idx="1459">
                  <c:v>1</c:v>
                </c:pt>
                <c:pt idx="1460">
                  <c:v>1</c:v>
                </c:pt>
              </c:numCache>
            </c:numRef>
          </c:val>
        </c:ser>
        <c:marker val="1"/>
        <c:axId val="162881536"/>
        <c:axId val="162883072"/>
      </c:lineChart>
      <c:dateAx>
        <c:axId val="162881536"/>
        <c:scaling>
          <c:orientation val="minMax"/>
        </c:scaling>
        <c:axPos val="b"/>
        <c:numFmt formatCode="[$-409]mmm\-yy;@" sourceLinked="0"/>
        <c:tickLblPos val="nextTo"/>
        <c:crossAx val="162883072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62883072"/>
        <c:scaling>
          <c:orientation val="minMax"/>
          <c:max val="1"/>
          <c:min val="0"/>
        </c:scaling>
        <c:axPos val="l"/>
        <c:majorGridlines/>
        <c:numFmt formatCode="0%" sourceLinked="1"/>
        <c:tickLblPos val="nextTo"/>
        <c:crossAx val="162881536"/>
        <c:crosses val="autoZero"/>
        <c:crossBetween val="between"/>
      </c:valAx>
    </c:plotArea>
    <c:plotVisOnly val="1"/>
    <c:dispBlanksAs val="gap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3457186921917078E-2"/>
          <c:y val="1.2346137248226944E-2"/>
          <c:w val="0.86057059607173103"/>
          <c:h val="0.9550765130119353"/>
        </c:manualLayout>
      </c:layout>
      <c:scatterChart>
        <c:scatterStyle val="smoothMarker"/>
        <c:ser>
          <c:idx val="0"/>
          <c:order val="0"/>
          <c:tx>
            <c:v>Outflow to Blue River</c:v>
          </c:tx>
          <c:marker>
            <c:symbol val="none"/>
          </c:marker>
          <c:xVal>
            <c:numRef>
              <c:f>qryDilloncries!$A$2:$A$1462</c:f>
              <c:numCache>
                <c:formatCode>m/d/yyyy</c:formatCode>
                <c:ptCount val="1461"/>
                <c:pt idx="0">
                  <c:v>39814</c:v>
                </c:pt>
                <c:pt idx="1">
                  <c:v>39815</c:v>
                </c:pt>
                <c:pt idx="2">
                  <c:v>39816</c:v>
                </c:pt>
                <c:pt idx="3">
                  <c:v>39817</c:v>
                </c:pt>
                <c:pt idx="4">
                  <c:v>39818</c:v>
                </c:pt>
                <c:pt idx="5">
                  <c:v>39819</c:v>
                </c:pt>
                <c:pt idx="6">
                  <c:v>39820</c:v>
                </c:pt>
                <c:pt idx="7">
                  <c:v>39821</c:v>
                </c:pt>
                <c:pt idx="8">
                  <c:v>39822</c:v>
                </c:pt>
                <c:pt idx="9">
                  <c:v>39823</c:v>
                </c:pt>
                <c:pt idx="10">
                  <c:v>39824</c:v>
                </c:pt>
                <c:pt idx="11">
                  <c:v>39825</c:v>
                </c:pt>
                <c:pt idx="12">
                  <c:v>39826</c:v>
                </c:pt>
                <c:pt idx="13">
                  <c:v>39827</c:v>
                </c:pt>
                <c:pt idx="14">
                  <c:v>39828</c:v>
                </c:pt>
                <c:pt idx="15">
                  <c:v>39829</c:v>
                </c:pt>
                <c:pt idx="16">
                  <c:v>39830</c:v>
                </c:pt>
                <c:pt idx="17">
                  <c:v>39831</c:v>
                </c:pt>
                <c:pt idx="18">
                  <c:v>39832</c:v>
                </c:pt>
                <c:pt idx="19">
                  <c:v>39833</c:v>
                </c:pt>
                <c:pt idx="20">
                  <c:v>39834</c:v>
                </c:pt>
                <c:pt idx="21">
                  <c:v>39835</c:v>
                </c:pt>
                <c:pt idx="22">
                  <c:v>39836</c:v>
                </c:pt>
                <c:pt idx="23">
                  <c:v>39837</c:v>
                </c:pt>
                <c:pt idx="24">
                  <c:v>39838</c:v>
                </c:pt>
                <c:pt idx="25">
                  <c:v>39839</c:v>
                </c:pt>
                <c:pt idx="26">
                  <c:v>39840</c:v>
                </c:pt>
                <c:pt idx="27">
                  <c:v>39841</c:v>
                </c:pt>
                <c:pt idx="28">
                  <c:v>39842</c:v>
                </c:pt>
                <c:pt idx="29">
                  <c:v>39843</c:v>
                </c:pt>
                <c:pt idx="30">
                  <c:v>39844</c:v>
                </c:pt>
                <c:pt idx="31">
                  <c:v>39845</c:v>
                </c:pt>
                <c:pt idx="32">
                  <c:v>39846</c:v>
                </c:pt>
                <c:pt idx="33">
                  <c:v>39847</c:v>
                </c:pt>
                <c:pt idx="34">
                  <c:v>39848</c:v>
                </c:pt>
                <c:pt idx="35">
                  <c:v>39849</c:v>
                </c:pt>
                <c:pt idx="36">
                  <c:v>39850</c:v>
                </c:pt>
                <c:pt idx="37">
                  <c:v>39851</c:v>
                </c:pt>
                <c:pt idx="38">
                  <c:v>39852</c:v>
                </c:pt>
                <c:pt idx="39">
                  <c:v>39853</c:v>
                </c:pt>
                <c:pt idx="40">
                  <c:v>39854</c:v>
                </c:pt>
                <c:pt idx="41">
                  <c:v>39855</c:v>
                </c:pt>
                <c:pt idx="42">
                  <c:v>39856</c:v>
                </c:pt>
                <c:pt idx="43">
                  <c:v>39857</c:v>
                </c:pt>
                <c:pt idx="44">
                  <c:v>39858</c:v>
                </c:pt>
                <c:pt idx="45">
                  <c:v>39859</c:v>
                </c:pt>
                <c:pt idx="46">
                  <c:v>39860</c:v>
                </c:pt>
                <c:pt idx="47">
                  <c:v>39861</c:v>
                </c:pt>
                <c:pt idx="48">
                  <c:v>39862</c:v>
                </c:pt>
                <c:pt idx="49">
                  <c:v>39863</c:v>
                </c:pt>
                <c:pt idx="50">
                  <c:v>39864</c:v>
                </c:pt>
                <c:pt idx="51">
                  <c:v>39865</c:v>
                </c:pt>
                <c:pt idx="52">
                  <c:v>39866</c:v>
                </c:pt>
                <c:pt idx="53">
                  <c:v>39867</c:v>
                </c:pt>
                <c:pt idx="54">
                  <c:v>39868</c:v>
                </c:pt>
                <c:pt idx="55">
                  <c:v>39869</c:v>
                </c:pt>
                <c:pt idx="56">
                  <c:v>39870</c:v>
                </c:pt>
                <c:pt idx="57">
                  <c:v>39871</c:v>
                </c:pt>
                <c:pt idx="58">
                  <c:v>39872</c:v>
                </c:pt>
                <c:pt idx="59">
                  <c:v>39873</c:v>
                </c:pt>
                <c:pt idx="60">
                  <c:v>39874</c:v>
                </c:pt>
                <c:pt idx="61">
                  <c:v>39875</c:v>
                </c:pt>
                <c:pt idx="62">
                  <c:v>39876</c:v>
                </c:pt>
                <c:pt idx="63">
                  <c:v>39877</c:v>
                </c:pt>
                <c:pt idx="64">
                  <c:v>39878</c:v>
                </c:pt>
                <c:pt idx="65">
                  <c:v>39879</c:v>
                </c:pt>
                <c:pt idx="66">
                  <c:v>39880</c:v>
                </c:pt>
                <c:pt idx="67">
                  <c:v>39881</c:v>
                </c:pt>
                <c:pt idx="68">
                  <c:v>39882</c:v>
                </c:pt>
                <c:pt idx="69">
                  <c:v>39883</c:v>
                </c:pt>
                <c:pt idx="70">
                  <c:v>39884</c:v>
                </c:pt>
                <c:pt idx="71">
                  <c:v>39885</c:v>
                </c:pt>
                <c:pt idx="72">
                  <c:v>39886</c:v>
                </c:pt>
                <c:pt idx="73">
                  <c:v>39887</c:v>
                </c:pt>
                <c:pt idx="74">
                  <c:v>39888</c:v>
                </c:pt>
                <c:pt idx="75">
                  <c:v>39889</c:v>
                </c:pt>
                <c:pt idx="76">
                  <c:v>39890</c:v>
                </c:pt>
                <c:pt idx="77">
                  <c:v>39891</c:v>
                </c:pt>
                <c:pt idx="78">
                  <c:v>39892</c:v>
                </c:pt>
                <c:pt idx="79">
                  <c:v>39893</c:v>
                </c:pt>
                <c:pt idx="80">
                  <c:v>39894</c:v>
                </c:pt>
                <c:pt idx="81">
                  <c:v>39895</c:v>
                </c:pt>
                <c:pt idx="82">
                  <c:v>39896</c:v>
                </c:pt>
                <c:pt idx="83">
                  <c:v>39897</c:v>
                </c:pt>
                <c:pt idx="84">
                  <c:v>39898</c:v>
                </c:pt>
                <c:pt idx="85">
                  <c:v>39899</c:v>
                </c:pt>
                <c:pt idx="86">
                  <c:v>39900</c:v>
                </c:pt>
                <c:pt idx="87">
                  <c:v>39901</c:v>
                </c:pt>
                <c:pt idx="88">
                  <c:v>39902</c:v>
                </c:pt>
                <c:pt idx="89">
                  <c:v>39903</c:v>
                </c:pt>
                <c:pt idx="90">
                  <c:v>39904</c:v>
                </c:pt>
                <c:pt idx="91">
                  <c:v>39905</c:v>
                </c:pt>
                <c:pt idx="92">
                  <c:v>39906</c:v>
                </c:pt>
                <c:pt idx="93">
                  <c:v>39907</c:v>
                </c:pt>
                <c:pt idx="94">
                  <c:v>39908</c:v>
                </c:pt>
                <c:pt idx="95">
                  <c:v>39909</c:v>
                </c:pt>
                <c:pt idx="96">
                  <c:v>39910</c:v>
                </c:pt>
                <c:pt idx="97">
                  <c:v>39911</c:v>
                </c:pt>
                <c:pt idx="98">
                  <c:v>39912</c:v>
                </c:pt>
                <c:pt idx="99">
                  <c:v>39913</c:v>
                </c:pt>
                <c:pt idx="100">
                  <c:v>39914</c:v>
                </c:pt>
                <c:pt idx="101">
                  <c:v>39915</c:v>
                </c:pt>
                <c:pt idx="102">
                  <c:v>39916</c:v>
                </c:pt>
                <c:pt idx="103">
                  <c:v>39917</c:v>
                </c:pt>
                <c:pt idx="104">
                  <c:v>39918</c:v>
                </c:pt>
                <c:pt idx="105">
                  <c:v>39919</c:v>
                </c:pt>
                <c:pt idx="106">
                  <c:v>39920</c:v>
                </c:pt>
                <c:pt idx="107">
                  <c:v>39921</c:v>
                </c:pt>
                <c:pt idx="108">
                  <c:v>39922</c:v>
                </c:pt>
                <c:pt idx="109">
                  <c:v>39923</c:v>
                </c:pt>
                <c:pt idx="110">
                  <c:v>39924</c:v>
                </c:pt>
                <c:pt idx="111">
                  <c:v>39925</c:v>
                </c:pt>
                <c:pt idx="112">
                  <c:v>39926</c:v>
                </c:pt>
                <c:pt idx="113">
                  <c:v>39927</c:v>
                </c:pt>
                <c:pt idx="114">
                  <c:v>39928</c:v>
                </c:pt>
                <c:pt idx="115">
                  <c:v>39929</c:v>
                </c:pt>
                <c:pt idx="116">
                  <c:v>39930</c:v>
                </c:pt>
                <c:pt idx="117">
                  <c:v>39931</c:v>
                </c:pt>
                <c:pt idx="118">
                  <c:v>39932</c:v>
                </c:pt>
                <c:pt idx="119">
                  <c:v>39933</c:v>
                </c:pt>
                <c:pt idx="120">
                  <c:v>39934</c:v>
                </c:pt>
                <c:pt idx="121">
                  <c:v>39935</c:v>
                </c:pt>
                <c:pt idx="122">
                  <c:v>39936</c:v>
                </c:pt>
                <c:pt idx="123">
                  <c:v>39937</c:v>
                </c:pt>
                <c:pt idx="124">
                  <c:v>39938</c:v>
                </c:pt>
                <c:pt idx="125">
                  <c:v>39939</c:v>
                </c:pt>
                <c:pt idx="126">
                  <c:v>39940</c:v>
                </c:pt>
                <c:pt idx="127">
                  <c:v>39941</c:v>
                </c:pt>
                <c:pt idx="128">
                  <c:v>39942</c:v>
                </c:pt>
                <c:pt idx="129">
                  <c:v>39943</c:v>
                </c:pt>
                <c:pt idx="130">
                  <c:v>39944</c:v>
                </c:pt>
                <c:pt idx="131">
                  <c:v>39945</c:v>
                </c:pt>
                <c:pt idx="132">
                  <c:v>39946</c:v>
                </c:pt>
                <c:pt idx="133">
                  <c:v>39947</c:v>
                </c:pt>
                <c:pt idx="134">
                  <c:v>39948</c:v>
                </c:pt>
                <c:pt idx="135">
                  <c:v>39949</c:v>
                </c:pt>
                <c:pt idx="136">
                  <c:v>39950</c:v>
                </c:pt>
                <c:pt idx="137">
                  <c:v>39951</c:v>
                </c:pt>
                <c:pt idx="138">
                  <c:v>39952</c:v>
                </c:pt>
                <c:pt idx="139">
                  <c:v>39953</c:v>
                </c:pt>
                <c:pt idx="140">
                  <c:v>39954</c:v>
                </c:pt>
                <c:pt idx="141">
                  <c:v>39955</c:v>
                </c:pt>
                <c:pt idx="142">
                  <c:v>39956</c:v>
                </c:pt>
                <c:pt idx="143">
                  <c:v>39957</c:v>
                </c:pt>
                <c:pt idx="144">
                  <c:v>39958</c:v>
                </c:pt>
                <c:pt idx="145">
                  <c:v>39959</c:v>
                </c:pt>
                <c:pt idx="146">
                  <c:v>39960</c:v>
                </c:pt>
                <c:pt idx="147">
                  <c:v>39961</c:v>
                </c:pt>
                <c:pt idx="148">
                  <c:v>39962</c:v>
                </c:pt>
                <c:pt idx="149">
                  <c:v>39963</c:v>
                </c:pt>
                <c:pt idx="150">
                  <c:v>39964</c:v>
                </c:pt>
                <c:pt idx="151">
                  <c:v>39965</c:v>
                </c:pt>
                <c:pt idx="152">
                  <c:v>39966</c:v>
                </c:pt>
                <c:pt idx="153">
                  <c:v>39967</c:v>
                </c:pt>
                <c:pt idx="154">
                  <c:v>39968</c:v>
                </c:pt>
                <c:pt idx="155">
                  <c:v>39969</c:v>
                </c:pt>
                <c:pt idx="156">
                  <c:v>39970</c:v>
                </c:pt>
                <c:pt idx="157">
                  <c:v>39971</c:v>
                </c:pt>
                <c:pt idx="158">
                  <c:v>39972</c:v>
                </c:pt>
                <c:pt idx="159">
                  <c:v>39973</c:v>
                </c:pt>
                <c:pt idx="160">
                  <c:v>39974</c:v>
                </c:pt>
                <c:pt idx="161">
                  <c:v>39975</c:v>
                </c:pt>
                <c:pt idx="162">
                  <c:v>39976</c:v>
                </c:pt>
                <c:pt idx="163">
                  <c:v>39977</c:v>
                </c:pt>
                <c:pt idx="164">
                  <c:v>39978</c:v>
                </c:pt>
                <c:pt idx="165">
                  <c:v>39979</c:v>
                </c:pt>
                <c:pt idx="166">
                  <c:v>39980</c:v>
                </c:pt>
                <c:pt idx="167">
                  <c:v>39981</c:v>
                </c:pt>
                <c:pt idx="168">
                  <c:v>39982</c:v>
                </c:pt>
                <c:pt idx="169">
                  <c:v>39983</c:v>
                </c:pt>
                <c:pt idx="170">
                  <c:v>39984</c:v>
                </c:pt>
                <c:pt idx="171">
                  <c:v>39985</c:v>
                </c:pt>
                <c:pt idx="172">
                  <c:v>39986</c:v>
                </c:pt>
                <c:pt idx="173">
                  <c:v>39987</c:v>
                </c:pt>
                <c:pt idx="174">
                  <c:v>39988</c:v>
                </c:pt>
                <c:pt idx="175">
                  <c:v>39989</c:v>
                </c:pt>
                <c:pt idx="176">
                  <c:v>39990</c:v>
                </c:pt>
                <c:pt idx="177">
                  <c:v>39991</c:v>
                </c:pt>
                <c:pt idx="178">
                  <c:v>39992</c:v>
                </c:pt>
                <c:pt idx="179">
                  <c:v>39993</c:v>
                </c:pt>
                <c:pt idx="180">
                  <c:v>39994</c:v>
                </c:pt>
                <c:pt idx="181">
                  <c:v>39995</c:v>
                </c:pt>
                <c:pt idx="182">
                  <c:v>39996</c:v>
                </c:pt>
                <c:pt idx="183">
                  <c:v>39997</c:v>
                </c:pt>
                <c:pt idx="184">
                  <c:v>39998</c:v>
                </c:pt>
                <c:pt idx="185">
                  <c:v>39999</c:v>
                </c:pt>
                <c:pt idx="186">
                  <c:v>40000</c:v>
                </c:pt>
                <c:pt idx="187">
                  <c:v>40001</c:v>
                </c:pt>
                <c:pt idx="188">
                  <c:v>40002</c:v>
                </c:pt>
                <c:pt idx="189">
                  <c:v>40003</c:v>
                </c:pt>
                <c:pt idx="190">
                  <c:v>40004</c:v>
                </c:pt>
                <c:pt idx="191">
                  <c:v>40005</c:v>
                </c:pt>
                <c:pt idx="192">
                  <c:v>40006</c:v>
                </c:pt>
                <c:pt idx="193">
                  <c:v>40007</c:v>
                </c:pt>
                <c:pt idx="194">
                  <c:v>40008</c:v>
                </c:pt>
                <c:pt idx="195">
                  <c:v>40009</c:v>
                </c:pt>
                <c:pt idx="196">
                  <c:v>40010</c:v>
                </c:pt>
                <c:pt idx="197">
                  <c:v>40011</c:v>
                </c:pt>
                <c:pt idx="198">
                  <c:v>40012</c:v>
                </c:pt>
                <c:pt idx="199">
                  <c:v>40013</c:v>
                </c:pt>
                <c:pt idx="200">
                  <c:v>40014</c:v>
                </c:pt>
                <c:pt idx="201">
                  <c:v>40015</c:v>
                </c:pt>
                <c:pt idx="202">
                  <c:v>40016</c:v>
                </c:pt>
                <c:pt idx="203">
                  <c:v>40017</c:v>
                </c:pt>
                <c:pt idx="204">
                  <c:v>40018</c:v>
                </c:pt>
                <c:pt idx="205">
                  <c:v>40019</c:v>
                </c:pt>
                <c:pt idx="206">
                  <c:v>40020</c:v>
                </c:pt>
                <c:pt idx="207">
                  <c:v>40021</c:v>
                </c:pt>
                <c:pt idx="208">
                  <c:v>40022</c:v>
                </c:pt>
                <c:pt idx="209">
                  <c:v>40023</c:v>
                </c:pt>
                <c:pt idx="210">
                  <c:v>40024</c:v>
                </c:pt>
                <c:pt idx="211">
                  <c:v>40025</c:v>
                </c:pt>
                <c:pt idx="212">
                  <c:v>40026</c:v>
                </c:pt>
                <c:pt idx="213">
                  <c:v>40027</c:v>
                </c:pt>
                <c:pt idx="214">
                  <c:v>40028</c:v>
                </c:pt>
                <c:pt idx="215">
                  <c:v>40029</c:v>
                </c:pt>
                <c:pt idx="216">
                  <c:v>40030</c:v>
                </c:pt>
                <c:pt idx="217">
                  <c:v>40031</c:v>
                </c:pt>
                <c:pt idx="218">
                  <c:v>40032</c:v>
                </c:pt>
                <c:pt idx="219">
                  <c:v>40033</c:v>
                </c:pt>
                <c:pt idx="220">
                  <c:v>40034</c:v>
                </c:pt>
                <c:pt idx="221">
                  <c:v>40035</c:v>
                </c:pt>
                <c:pt idx="222">
                  <c:v>40036</c:v>
                </c:pt>
                <c:pt idx="223">
                  <c:v>40037</c:v>
                </c:pt>
                <c:pt idx="224">
                  <c:v>40038</c:v>
                </c:pt>
                <c:pt idx="225">
                  <c:v>40039</c:v>
                </c:pt>
                <c:pt idx="226">
                  <c:v>40040</c:v>
                </c:pt>
                <c:pt idx="227">
                  <c:v>40041</c:v>
                </c:pt>
                <c:pt idx="228">
                  <c:v>40042</c:v>
                </c:pt>
                <c:pt idx="229">
                  <c:v>40043</c:v>
                </c:pt>
                <c:pt idx="230">
                  <c:v>40044</c:v>
                </c:pt>
                <c:pt idx="231">
                  <c:v>40045</c:v>
                </c:pt>
                <c:pt idx="232">
                  <c:v>40046</c:v>
                </c:pt>
                <c:pt idx="233">
                  <c:v>40047</c:v>
                </c:pt>
                <c:pt idx="234">
                  <c:v>40048</c:v>
                </c:pt>
                <c:pt idx="235">
                  <c:v>40049</c:v>
                </c:pt>
                <c:pt idx="236">
                  <c:v>40050</c:v>
                </c:pt>
                <c:pt idx="237">
                  <c:v>40051</c:v>
                </c:pt>
                <c:pt idx="238">
                  <c:v>40052</c:v>
                </c:pt>
                <c:pt idx="239">
                  <c:v>40053</c:v>
                </c:pt>
                <c:pt idx="240">
                  <c:v>40054</c:v>
                </c:pt>
                <c:pt idx="241">
                  <c:v>40055</c:v>
                </c:pt>
                <c:pt idx="242">
                  <c:v>40056</c:v>
                </c:pt>
                <c:pt idx="243">
                  <c:v>40057</c:v>
                </c:pt>
                <c:pt idx="244">
                  <c:v>40058</c:v>
                </c:pt>
                <c:pt idx="245">
                  <c:v>40059</c:v>
                </c:pt>
                <c:pt idx="246">
                  <c:v>40060</c:v>
                </c:pt>
                <c:pt idx="247">
                  <c:v>40061</c:v>
                </c:pt>
                <c:pt idx="248">
                  <c:v>40062</c:v>
                </c:pt>
                <c:pt idx="249">
                  <c:v>40063</c:v>
                </c:pt>
                <c:pt idx="250">
                  <c:v>40064</c:v>
                </c:pt>
                <c:pt idx="251">
                  <c:v>40065</c:v>
                </c:pt>
                <c:pt idx="252">
                  <c:v>40066</c:v>
                </c:pt>
                <c:pt idx="253">
                  <c:v>40067</c:v>
                </c:pt>
                <c:pt idx="254">
                  <c:v>40068</c:v>
                </c:pt>
                <c:pt idx="255">
                  <c:v>40069</c:v>
                </c:pt>
                <c:pt idx="256">
                  <c:v>40070</c:v>
                </c:pt>
                <c:pt idx="257">
                  <c:v>40071</c:v>
                </c:pt>
                <c:pt idx="258">
                  <c:v>40072</c:v>
                </c:pt>
                <c:pt idx="259">
                  <c:v>40073</c:v>
                </c:pt>
                <c:pt idx="260">
                  <c:v>40074</c:v>
                </c:pt>
                <c:pt idx="261">
                  <c:v>40075</c:v>
                </c:pt>
                <c:pt idx="262">
                  <c:v>40076</c:v>
                </c:pt>
                <c:pt idx="263">
                  <c:v>40077</c:v>
                </c:pt>
                <c:pt idx="264">
                  <c:v>40078</c:v>
                </c:pt>
                <c:pt idx="265">
                  <c:v>40079</c:v>
                </c:pt>
                <c:pt idx="266">
                  <c:v>40080</c:v>
                </c:pt>
                <c:pt idx="267">
                  <c:v>40081</c:v>
                </c:pt>
                <c:pt idx="268">
                  <c:v>40082</c:v>
                </c:pt>
                <c:pt idx="269">
                  <c:v>40083</c:v>
                </c:pt>
                <c:pt idx="270">
                  <c:v>40084</c:v>
                </c:pt>
                <c:pt idx="271">
                  <c:v>40085</c:v>
                </c:pt>
                <c:pt idx="272">
                  <c:v>40086</c:v>
                </c:pt>
                <c:pt idx="273">
                  <c:v>40087</c:v>
                </c:pt>
                <c:pt idx="274">
                  <c:v>40088</c:v>
                </c:pt>
                <c:pt idx="275">
                  <c:v>40089</c:v>
                </c:pt>
                <c:pt idx="276">
                  <c:v>40090</c:v>
                </c:pt>
                <c:pt idx="277">
                  <c:v>40091</c:v>
                </c:pt>
                <c:pt idx="278">
                  <c:v>40092</c:v>
                </c:pt>
                <c:pt idx="279">
                  <c:v>40093</c:v>
                </c:pt>
                <c:pt idx="280">
                  <c:v>40094</c:v>
                </c:pt>
                <c:pt idx="281">
                  <c:v>40095</c:v>
                </c:pt>
                <c:pt idx="282">
                  <c:v>40096</c:v>
                </c:pt>
                <c:pt idx="283">
                  <c:v>40097</c:v>
                </c:pt>
                <c:pt idx="284">
                  <c:v>40098</c:v>
                </c:pt>
                <c:pt idx="285">
                  <c:v>40099</c:v>
                </c:pt>
                <c:pt idx="286">
                  <c:v>40100</c:v>
                </c:pt>
                <c:pt idx="287">
                  <c:v>40101</c:v>
                </c:pt>
                <c:pt idx="288">
                  <c:v>40102</c:v>
                </c:pt>
                <c:pt idx="289">
                  <c:v>40103</c:v>
                </c:pt>
                <c:pt idx="290">
                  <c:v>40104</c:v>
                </c:pt>
                <c:pt idx="291">
                  <c:v>40105</c:v>
                </c:pt>
                <c:pt idx="292">
                  <c:v>40106</c:v>
                </c:pt>
                <c:pt idx="293">
                  <c:v>40107</c:v>
                </c:pt>
                <c:pt idx="294">
                  <c:v>40108</c:v>
                </c:pt>
                <c:pt idx="295">
                  <c:v>40109</c:v>
                </c:pt>
                <c:pt idx="296">
                  <c:v>40110</c:v>
                </c:pt>
                <c:pt idx="297">
                  <c:v>40111</c:v>
                </c:pt>
                <c:pt idx="298">
                  <c:v>40112</c:v>
                </c:pt>
                <c:pt idx="299">
                  <c:v>40113</c:v>
                </c:pt>
                <c:pt idx="300">
                  <c:v>40114</c:v>
                </c:pt>
                <c:pt idx="301">
                  <c:v>40115</c:v>
                </c:pt>
                <c:pt idx="302">
                  <c:v>40116</c:v>
                </c:pt>
                <c:pt idx="303">
                  <c:v>40117</c:v>
                </c:pt>
                <c:pt idx="304">
                  <c:v>40118</c:v>
                </c:pt>
                <c:pt idx="305">
                  <c:v>40119</c:v>
                </c:pt>
                <c:pt idx="306">
                  <c:v>40120</c:v>
                </c:pt>
                <c:pt idx="307">
                  <c:v>40121</c:v>
                </c:pt>
                <c:pt idx="308">
                  <c:v>40122</c:v>
                </c:pt>
                <c:pt idx="309">
                  <c:v>40123</c:v>
                </c:pt>
                <c:pt idx="310">
                  <c:v>40124</c:v>
                </c:pt>
                <c:pt idx="311">
                  <c:v>40125</c:v>
                </c:pt>
                <c:pt idx="312">
                  <c:v>40126</c:v>
                </c:pt>
                <c:pt idx="313">
                  <c:v>40127</c:v>
                </c:pt>
                <c:pt idx="314">
                  <c:v>40128</c:v>
                </c:pt>
                <c:pt idx="315">
                  <c:v>40129</c:v>
                </c:pt>
                <c:pt idx="316">
                  <c:v>40130</c:v>
                </c:pt>
                <c:pt idx="317">
                  <c:v>40131</c:v>
                </c:pt>
                <c:pt idx="318">
                  <c:v>40132</c:v>
                </c:pt>
                <c:pt idx="319">
                  <c:v>40133</c:v>
                </c:pt>
                <c:pt idx="320">
                  <c:v>40134</c:v>
                </c:pt>
                <c:pt idx="321">
                  <c:v>40135</c:v>
                </c:pt>
                <c:pt idx="322">
                  <c:v>40136</c:v>
                </c:pt>
                <c:pt idx="323">
                  <c:v>40137</c:v>
                </c:pt>
                <c:pt idx="324">
                  <c:v>40138</c:v>
                </c:pt>
                <c:pt idx="325">
                  <c:v>40139</c:v>
                </c:pt>
                <c:pt idx="326">
                  <c:v>40140</c:v>
                </c:pt>
                <c:pt idx="327">
                  <c:v>40141</c:v>
                </c:pt>
                <c:pt idx="328">
                  <c:v>40142</c:v>
                </c:pt>
                <c:pt idx="329">
                  <c:v>40143</c:v>
                </c:pt>
                <c:pt idx="330">
                  <c:v>40144</c:v>
                </c:pt>
                <c:pt idx="331">
                  <c:v>40145</c:v>
                </c:pt>
                <c:pt idx="332">
                  <c:v>40146</c:v>
                </c:pt>
                <c:pt idx="333">
                  <c:v>40147</c:v>
                </c:pt>
                <c:pt idx="334">
                  <c:v>40148</c:v>
                </c:pt>
                <c:pt idx="335">
                  <c:v>40149</c:v>
                </c:pt>
                <c:pt idx="336">
                  <c:v>40150</c:v>
                </c:pt>
                <c:pt idx="337">
                  <c:v>40151</c:v>
                </c:pt>
                <c:pt idx="338">
                  <c:v>40152</c:v>
                </c:pt>
                <c:pt idx="339">
                  <c:v>40153</c:v>
                </c:pt>
                <c:pt idx="340">
                  <c:v>40154</c:v>
                </c:pt>
                <c:pt idx="341">
                  <c:v>40155</c:v>
                </c:pt>
                <c:pt idx="342">
                  <c:v>40156</c:v>
                </c:pt>
                <c:pt idx="343">
                  <c:v>40157</c:v>
                </c:pt>
                <c:pt idx="344">
                  <c:v>40158</c:v>
                </c:pt>
                <c:pt idx="345">
                  <c:v>40159</c:v>
                </c:pt>
                <c:pt idx="346">
                  <c:v>40160</c:v>
                </c:pt>
                <c:pt idx="347">
                  <c:v>40161</c:v>
                </c:pt>
                <c:pt idx="348">
                  <c:v>40162</c:v>
                </c:pt>
                <c:pt idx="349">
                  <c:v>40163</c:v>
                </c:pt>
                <c:pt idx="350">
                  <c:v>40164</c:v>
                </c:pt>
                <c:pt idx="351">
                  <c:v>40165</c:v>
                </c:pt>
                <c:pt idx="352">
                  <c:v>40166</c:v>
                </c:pt>
                <c:pt idx="353">
                  <c:v>40167</c:v>
                </c:pt>
                <c:pt idx="354">
                  <c:v>40168</c:v>
                </c:pt>
                <c:pt idx="355">
                  <c:v>40169</c:v>
                </c:pt>
                <c:pt idx="356">
                  <c:v>40170</c:v>
                </c:pt>
                <c:pt idx="357">
                  <c:v>40171</c:v>
                </c:pt>
                <c:pt idx="358">
                  <c:v>40172</c:v>
                </c:pt>
                <c:pt idx="359">
                  <c:v>40173</c:v>
                </c:pt>
                <c:pt idx="360">
                  <c:v>40174</c:v>
                </c:pt>
                <c:pt idx="361">
                  <c:v>40175</c:v>
                </c:pt>
                <c:pt idx="362">
                  <c:v>40176</c:v>
                </c:pt>
                <c:pt idx="363">
                  <c:v>40177</c:v>
                </c:pt>
                <c:pt idx="364">
                  <c:v>40178</c:v>
                </c:pt>
                <c:pt idx="365">
                  <c:v>40179</c:v>
                </c:pt>
                <c:pt idx="366">
                  <c:v>40180</c:v>
                </c:pt>
                <c:pt idx="367">
                  <c:v>40181</c:v>
                </c:pt>
                <c:pt idx="368">
                  <c:v>40182</c:v>
                </c:pt>
                <c:pt idx="369">
                  <c:v>40183</c:v>
                </c:pt>
                <c:pt idx="370">
                  <c:v>40184</c:v>
                </c:pt>
                <c:pt idx="371">
                  <c:v>40185</c:v>
                </c:pt>
                <c:pt idx="372">
                  <c:v>40186</c:v>
                </c:pt>
                <c:pt idx="373">
                  <c:v>40187</c:v>
                </c:pt>
                <c:pt idx="374">
                  <c:v>40188</c:v>
                </c:pt>
                <c:pt idx="375">
                  <c:v>40189</c:v>
                </c:pt>
                <c:pt idx="376">
                  <c:v>40190</c:v>
                </c:pt>
                <c:pt idx="377">
                  <c:v>40191</c:v>
                </c:pt>
                <c:pt idx="378">
                  <c:v>40192</c:v>
                </c:pt>
                <c:pt idx="379">
                  <c:v>40193</c:v>
                </c:pt>
                <c:pt idx="380">
                  <c:v>40194</c:v>
                </c:pt>
                <c:pt idx="381">
                  <c:v>40195</c:v>
                </c:pt>
                <c:pt idx="382">
                  <c:v>40196</c:v>
                </c:pt>
                <c:pt idx="383">
                  <c:v>40197</c:v>
                </c:pt>
                <c:pt idx="384">
                  <c:v>40198</c:v>
                </c:pt>
                <c:pt idx="385">
                  <c:v>40199</c:v>
                </c:pt>
                <c:pt idx="386">
                  <c:v>40200</c:v>
                </c:pt>
                <c:pt idx="387">
                  <c:v>40201</c:v>
                </c:pt>
                <c:pt idx="388">
                  <c:v>40202</c:v>
                </c:pt>
                <c:pt idx="389">
                  <c:v>40203</c:v>
                </c:pt>
                <c:pt idx="390">
                  <c:v>40204</c:v>
                </c:pt>
                <c:pt idx="391">
                  <c:v>40205</c:v>
                </c:pt>
                <c:pt idx="392">
                  <c:v>40206</c:v>
                </c:pt>
                <c:pt idx="393">
                  <c:v>40207</c:v>
                </c:pt>
                <c:pt idx="394">
                  <c:v>40208</c:v>
                </c:pt>
                <c:pt idx="395">
                  <c:v>40209</c:v>
                </c:pt>
                <c:pt idx="396">
                  <c:v>40210</c:v>
                </c:pt>
                <c:pt idx="397">
                  <c:v>40211</c:v>
                </c:pt>
                <c:pt idx="398">
                  <c:v>40212</c:v>
                </c:pt>
                <c:pt idx="399">
                  <c:v>40213</c:v>
                </c:pt>
                <c:pt idx="400">
                  <c:v>40214</c:v>
                </c:pt>
                <c:pt idx="401">
                  <c:v>40215</c:v>
                </c:pt>
                <c:pt idx="402">
                  <c:v>40216</c:v>
                </c:pt>
                <c:pt idx="403">
                  <c:v>40217</c:v>
                </c:pt>
                <c:pt idx="404">
                  <c:v>40218</c:v>
                </c:pt>
                <c:pt idx="405">
                  <c:v>40219</c:v>
                </c:pt>
                <c:pt idx="406">
                  <c:v>40220</c:v>
                </c:pt>
                <c:pt idx="407">
                  <c:v>40221</c:v>
                </c:pt>
                <c:pt idx="408">
                  <c:v>40222</c:v>
                </c:pt>
                <c:pt idx="409">
                  <c:v>40223</c:v>
                </c:pt>
                <c:pt idx="410">
                  <c:v>40224</c:v>
                </c:pt>
                <c:pt idx="411">
                  <c:v>40225</c:v>
                </c:pt>
                <c:pt idx="412">
                  <c:v>40226</c:v>
                </c:pt>
                <c:pt idx="413">
                  <c:v>40227</c:v>
                </c:pt>
                <c:pt idx="414">
                  <c:v>40228</c:v>
                </c:pt>
                <c:pt idx="415">
                  <c:v>40229</c:v>
                </c:pt>
                <c:pt idx="416">
                  <c:v>40230</c:v>
                </c:pt>
                <c:pt idx="417">
                  <c:v>40231</c:v>
                </c:pt>
                <c:pt idx="418">
                  <c:v>40232</c:v>
                </c:pt>
                <c:pt idx="419">
                  <c:v>40233</c:v>
                </c:pt>
                <c:pt idx="420">
                  <c:v>40234</c:v>
                </c:pt>
                <c:pt idx="421">
                  <c:v>40235</c:v>
                </c:pt>
                <c:pt idx="422">
                  <c:v>40236</c:v>
                </c:pt>
                <c:pt idx="423">
                  <c:v>40237</c:v>
                </c:pt>
                <c:pt idx="424">
                  <c:v>40238</c:v>
                </c:pt>
                <c:pt idx="425">
                  <c:v>40239</c:v>
                </c:pt>
                <c:pt idx="426">
                  <c:v>40240</c:v>
                </c:pt>
                <c:pt idx="427">
                  <c:v>40241</c:v>
                </c:pt>
                <c:pt idx="428">
                  <c:v>40242</c:v>
                </c:pt>
                <c:pt idx="429">
                  <c:v>40243</c:v>
                </c:pt>
                <c:pt idx="430">
                  <c:v>40244</c:v>
                </c:pt>
                <c:pt idx="431">
                  <c:v>40245</c:v>
                </c:pt>
                <c:pt idx="432">
                  <c:v>40246</c:v>
                </c:pt>
                <c:pt idx="433">
                  <c:v>40247</c:v>
                </c:pt>
                <c:pt idx="434">
                  <c:v>40248</c:v>
                </c:pt>
                <c:pt idx="435">
                  <c:v>40249</c:v>
                </c:pt>
                <c:pt idx="436">
                  <c:v>40250</c:v>
                </c:pt>
                <c:pt idx="437">
                  <c:v>40251</c:v>
                </c:pt>
                <c:pt idx="438">
                  <c:v>40252</c:v>
                </c:pt>
                <c:pt idx="439">
                  <c:v>40253</c:v>
                </c:pt>
                <c:pt idx="440">
                  <c:v>40254</c:v>
                </c:pt>
                <c:pt idx="441">
                  <c:v>40255</c:v>
                </c:pt>
                <c:pt idx="442">
                  <c:v>40256</c:v>
                </c:pt>
                <c:pt idx="443">
                  <c:v>40257</c:v>
                </c:pt>
                <c:pt idx="444">
                  <c:v>40258</c:v>
                </c:pt>
                <c:pt idx="445">
                  <c:v>40259</c:v>
                </c:pt>
                <c:pt idx="446">
                  <c:v>40260</c:v>
                </c:pt>
                <c:pt idx="447">
                  <c:v>40261</c:v>
                </c:pt>
                <c:pt idx="448">
                  <c:v>40262</c:v>
                </c:pt>
                <c:pt idx="449">
                  <c:v>40263</c:v>
                </c:pt>
                <c:pt idx="450">
                  <c:v>40264</c:v>
                </c:pt>
                <c:pt idx="451">
                  <c:v>40265</c:v>
                </c:pt>
                <c:pt idx="452">
                  <c:v>40266</c:v>
                </c:pt>
                <c:pt idx="453">
                  <c:v>40267</c:v>
                </c:pt>
                <c:pt idx="454">
                  <c:v>40268</c:v>
                </c:pt>
                <c:pt idx="455">
                  <c:v>40269</c:v>
                </c:pt>
                <c:pt idx="456">
                  <c:v>40270</c:v>
                </c:pt>
                <c:pt idx="457">
                  <c:v>40271</c:v>
                </c:pt>
                <c:pt idx="458">
                  <c:v>40272</c:v>
                </c:pt>
                <c:pt idx="459">
                  <c:v>40273</c:v>
                </c:pt>
                <c:pt idx="460">
                  <c:v>40274</c:v>
                </c:pt>
                <c:pt idx="461">
                  <c:v>40275</c:v>
                </c:pt>
                <c:pt idx="462">
                  <c:v>40276</c:v>
                </c:pt>
                <c:pt idx="463">
                  <c:v>40277</c:v>
                </c:pt>
                <c:pt idx="464">
                  <c:v>40278</c:v>
                </c:pt>
                <c:pt idx="465">
                  <c:v>40279</c:v>
                </c:pt>
                <c:pt idx="466">
                  <c:v>40280</c:v>
                </c:pt>
                <c:pt idx="467">
                  <c:v>40281</c:v>
                </c:pt>
                <c:pt idx="468">
                  <c:v>40282</c:v>
                </c:pt>
                <c:pt idx="469">
                  <c:v>40283</c:v>
                </c:pt>
                <c:pt idx="470">
                  <c:v>40284</c:v>
                </c:pt>
                <c:pt idx="471">
                  <c:v>40285</c:v>
                </c:pt>
                <c:pt idx="472">
                  <c:v>40286</c:v>
                </c:pt>
                <c:pt idx="473">
                  <c:v>40287</c:v>
                </c:pt>
                <c:pt idx="474">
                  <c:v>40288</c:v>
                </c:pt>
                <c:pt idx="475">
                  <c:v>40289</c:v>
                </c:pt>
                <c:pt idx="476">
                  <c:v>40290</c:v>
                </c:pt>
                <c:pt idx="477">
                  <c:v>40291</c:v>
                </c:pt>
                <c:pt idx="478">
                  <c:v>40292</c:v>
                </c:pt>
                <c:pt idx="479">
                  <c:v>40293</c:v>
                </c:pt>
                <c:pt idx="480">
                  <c:v>40294</c:v>
                </c:pt>
                <c:pt idx="481">
                  <c:v>40295</c:v>
                </c:pt>
                <c:pt idx="482">
                  <c:v>40296</c:v>
                </c:pt>
                <c:pt idx="483">
                  <c:v>40297</c:v>
                </c:pt>
                <c:pt idx="484">
                  <c:v>40298</c:v>
                </c:pt>
                <c:pt idx="485">
                  <c:v>40299</c:v>
                </c:pt>
                <c:pt idx="486">
                  <c:v>40300</c:v>
                </c:pt>
                <c:pt idx="487">
                  <c:v>40301</c:v>
                </c:pt>
                <c:pt idx="488">
                  <c:v>40302</c:v>
                </c:pt>
                <c:pt idx="489">
                  <c:v>40303</c:v>
                </c:pt>
                <c:pt idx="490">
                  <c:v>40304</c:v>
                </c:pt>
                <c:pt idx="491">
                  <c:v>40305</c:v>
                </c:pt>
                <c:pt idx="492">
                  <c:v>40306</c:v>
                </c:pt>
                <c:pt idx="493">
                  <c:v>40307</c:v>
                </c:pt>
                <c:pt idx="494">
                  <c:v>40308</c:v>
                </c:pt>
                <c:pt idx="495">
                  <c:v>40309</c:v>
                </c:pt>
                <c:pt idx="496">
                  <c:v>40310</c:v>
                </c:pt>
                <c:pt idx="497">
                  <c:v>40311</c:v>
                </c:pt>
                <c:pt idx="498">
                  <c:v>40312</c:v>
                </c:pt>
                <c:pt idx="499">
                  <c:v>40313</c:v>
                </c:pt>
                <c:pt idx="500">
                  <c:v>40314</c:v>
                </c:pt>
                <c:pt idx="501">
                  <c:v>40315</c:v>
                </c:pt>
                <c:pt idx="502">
                  <c:v>40316</c:v>
                </c:pt>
                <c:pt idx="503">
                  <c:v>40317</c:v>
                </c:pt>
                <c:pt idx="504">
                  <c:v>40318</c:v>
                </c:pt>
                <c:pt idx="505">
                  <c:v>40319</c:v>
                </c:pt>
                <c:pt idx="506">
                  <c:v>40320</c:v>
                </c:pt>
                <c:pt idx="507">
                  <c:v>40321</c:v>
                </c:pt>
                <c:pt idx="508">
                  <c:v>40322</c:v>
                </c:pt>
                <c:pt idx="509">
                  <c:v>40323</c:v>
                </c:pt>
                <c:pt idx="510">
                  <c:v>40324</c:v>
                </c:pt>
                <c:pt idx="511">
                  <c:v>40325</c:v>
                </c:pt>
                <c:pt idx="512">
                  <c:v>40326</c:v>
                </c:pt>
                <c:pt idx="513">
                  <c:v>40327</c:v>
                </c:pt>
                <c:pt idx="514">
                  <c:v>40328</c:v>
                </c:pt>
                <c:pt idx="515">
                  <c:v>40329</c:v>
                </c:pt>
                <c:pt idx="516">
                  <c:v>40330</c:v>
                </c:pt>
                <c:pt idx="517">
                  <c:v>40331</c:v>
                </c:pt>
                <c:pt idx="518">
                  <c:v>40332</c:v>
                </c:pt>
                <c:pt idx="519">
                  <c:v>40333</c:v>
                </c:pt>
                <c:pt idx="520">
                  <c:v>40334</c:v>
                </c:pt>
                <c:pt idx="521">
                  <c:v>40335</c:v>
                </c:pt>
                <c:pt idx="522">
                  <c:v>40336</c:v>
                </c:pt>
                <c:pt idx="523">
                  <c:v>40337</c:v>
                </c:pt>
                <c:pt idx="524">
                  <c:v>40338</c:v>
                </c:pt>
                <c:pt idx="525">
                  <c:v>40339</c:v>
                </c:pt>
                <c:pt idx="526">
                  <c:v>40340</c:v>
                </c:pt>
                <c:pt idx="527">
                  <c:v>40341</c:v>
                </c:pt>
                <c:pt idx="528">
                  <c:v>40342</c:v>
                </c:pt>
                <c:pt idx="529">
                  <c:v>40343</c:v>
                </c:pt>
                <c:pt idx="530">
                  <c:v>40344</c:v>
                </c:pt>
                <c:pt idx="531">
                  <c:v>40345</c:v>
                </c:pt>
                <c:pt idx="532">
                  <c:v>40346</c:v>
                </c:pt>
                <c:pt idx="533">
                  <c:v>40347</c:v>
                </c:pt>
                <c:pt idx="534">
                  <c:v>40348</c:v>
                </c:pt>
                <c:pt idx="535">
                  <c:v>40349</c:v>
                </c:pt>
                <c:pt idx="536">
                  <c:v>40350</c:v>
                </c:pt>
                <c:pt idx="537">
                  <c:v>40351</c:v>
                </c:pt>
                <c:pt idx="538">
                  <c:v>40352</c:v>
                </c:pt>
                <c:pt idx="539">
                  <c:v>40353</c:v>
                </c:pt>
                <c:pt idx="540">
                  <c:v>40354</c:v>
                </c:pt>
                <c:pt idx="541">
                  <c:v>40355</c:v>
                </c:pt>
                <c:pt idx="542">
                  <c:v>40356</c:v>
                </c:pt>
                <c:pt idx="543">
                  <c:v>40357</c:v>
                </c:pt>
                <c:pt idx="544">
                  <c:v>40358</c:v>
                </c:pt>
                <c:pt idx="545">
                  <c:v>40359</c:v>
                </c:pt>
                <c:pt idx="546">
                  <c:v>40360</c:v>
                </c:pt>
                <c:pt idx="547">
                  <c:v>40361</c:v>
                </c:pt>
                <c:pt idx="548">
                  <c:v>40362</c:v>
                </c:pt>
                <c:pt idx="549">
                  <c:v>40363</c:v>
                </c:pt>
                <c:pt idx="550">
                  <c:v>40364</c:v>
                </c:pt>
                <c:pt idx="551">
                  <c:v>40365</c:v>
                </c:pt>
                <c:pt idx="552">
                  <c:v>40366</c:v>
                </c:pt>
                <c:pt idx="553">
                  <c:v>40367</c:v>
                </c:pt>
                <c:pt idx="554">
                  <c:v>40368</c:v>
                </c:pt>
                <c:pt idx="555">
                  <c:v>40369</c:v>
                </c:pt>
                <c:pt idx="556">
                  <c:v>40370</c:v>
                </c:pt>
                <c:pt idx="557">
                  <c:v>40371</c:v>
                </c:pt>
                <c:pt idx="558">
                  <c:v>40372</c:v>
                </c:pt>
                <c:pt idx="559">
                  <c:v>40373</c:v>
                </c:pt>
                <c:pt idx="560">
                  <c:v>40374</c:v>
                </c:pt>
                <c:pt idx="561">
                  <c:v>40375</c:v>
                </c:pt>
                <c:pt idx="562">
                  <c:v>40376</c:v>
                </c:pt>
                <c:pt idx="563">
                  <c:v>40377</c:v>
                </c:pt>
                <c:pt idx="564">
                  <c:v>40378</c:v>
                </c:pt>
                <c:pt idx="565">
                  <c:v>40379</c:v>
                </c:pt>
                <c:pt idx="566">
                  <c:v>40380</c:v>
                </c:pt>
                <c:pt idx="567">
                  <c:v>40381</c:v>
                </c:pt>
                <c:pt idx="568">
                  <c:v>40382</c:v>
                </c:pt>
                <c:pt idx="569">
                  <c:v>40383</c:v>
                </c:pt>
                <c:pt idx="570">
                  <c:v>40384</c:v>
                </c:pt>
                <c:pt idx="571">
                  <c:v>40385</c:v>
                </c:pt>
                <c:pt idx="572">
                  <c:v>40386</c:v>
                </c:pt>
                <c:pt idx="573">
                  <c:v>40387</c:v>
                </c:pt>
                <c:pt idx="574">
                  <c:v>40388</c:v>
                </c:pt>
                <c:pt idx="575">
                  <c:v>40389</c:v>
                </c:pt>
                <c:pt idx="576">
                  <c:v>40390</c:v>
                </c:pt>
                <c:pt idx="577">
                  <c:v>40391</c:v>
                </c:pt>
                <c:pt idx="578">
                  <c:v>40392</c:v>
                </c:pt>
                <c:pt idx="579">
                  <c:v>40393</c:v>
                </c:pt>
                <c:pt idx="580">
                  <c:v>40394</c:v>
                </c:pt>
                <c:pt idx="581">
                  <c:v>40395</c:v>
                </c:pt>
                <c:pt idx="582">
                  <c:v>40396</c:v>
                </c:pt>
                <c:pt idx="583">
                  <c:v>40397</c:v>
                </c:pt>
                <c:pt idx="584">
                  <c:v>40398</c:v>
                </c:pt>
                <c:pt idx="585">
                  <c:v>40399</c:v>
                </c:pt>
                <c:pt idx="586">
                  <c:v>40400</c:v>
                </c:pt>
                <c:pt idx="587">
                  <c:v>40401</c:v>
                </c:pt>
                <c:pt idx="588">
                  <c:v>40402</c:v>
                </c:pt>
                <c:pt idx="589">
                  <c:v>40403</c:v>
                </c:pt>
                <c:pt idx="590">
                  <c:v>40404</c:v>
                </c:pt>
                <c:pt idx="591">
                  <c:v>40405</c:v>
                </c:pt>
                <c:pt idx="592">
                  <c:v>40406</c:v>
                </c:pt>
                <c:pt idx="593">
                  <c:v>40407</c:v>
                </c:pt>
                <c:pt idx="594">
                  <c:v>40408</c:v>
                </c:pt>
                <c:pt idx="595">
                  <c:v>40409</c:v>
                </c:pt>
                <c:pt idx="596">
                  <c:v>40410</c:v>
                </c:pt>
                <c:pt idx="597">
                  <c:v>40411</c:v>
                </c:pt>
                <c:pt idx="598">
                  <c:v>40412</c:v>
                </c:pt>
                <c:pt idx="599">
                  <c:v>40413</c:v>
                </c:pt>
                <c:pt idx="600">
                  <c:v>40414</c:v>
                </c:pt>
                <c:pt idx="601">
                  <c:v>40415</c:v>
                </c:pt>
                <c:pt idx="602">
                  <c:v>40416</c:v>
                </c:pt>
                <c:pt idx="603">
                  <c:v>40417</c:v>
                </c:pt>
                <c:pt idx="604">
                  <c:v>40418</c:v>
                </c:pt>
                <c:pt idx="605">
                  <c:v>40419</c:v>
                </c:pt>
                <c:pt idx="606">
                  <c:v>40420</c:v>
                </c:pt>
                <c:pt idx="607">
                  <c:v>40421</c:v>
                </c:pt>
                <c:pt idx="608">
                  <c:v>40422</c:v>
                </c:pt>
                <c:pt idx="609">
                  <c:v>40423</c:v>
                </c:pt>
                <c:pt idx="610">
                  <c:v>40424</c:v>
                </c:pt>
                <c:pt idx="611">
                  <c:v>40425</c:v>
                </c:pt>
                <c:pt idx="612">
                  <c:v>40426</c:v>
                </c:pt>
                <c:pt idx="613">
                  <c:v>40427</c:v>
                </c:pt>
                <c:pt idx="614">
                  <c:v>40428</c:v>
                </c:pt>
                <c:pt idx="615">
                  <c:v>40429</c:v>
                </c:pt>
                <c:pt idx="616">
                  <c:v>40430</c:v>
                </c:pt>
                <c:pt idx="617">
                  <c:v>40431</c:v>
                </c:pt>
                <c:pt idx="618">
                  <c:v>40432</c:v>
                </c:pt>
                <c:pt idx="619">
                  <c:v>40433</c:v>
                </c:pt>
                <c:pt idx="620">
                  <c:v>40434</c:v>
                </c:pt>
                <c:pt idx="621">
                  <c:v>40435</c:v>
                </c:pt>
                <c:pt idx="622">
                  <c:v>40436</c:v>
                </c:pt>
                <c:pt idx="623">
                  <c:v>40437</c:v>
                </c:pt>
                <c:pt idx="624">
                  <c:v>40438</c:v>
                </c:pt>
                <c:pt idx="625">
                  <c:v>40439</c:v>
                </c:pt>
                <c:pt idx="626">
                  <c:v>40440</c:v>
                </c:pt>
                <c:pt idx="627">
                  <c:v>40441</c:v>
                </c:pt>
                <c:pt idx="628">
                  <c:v>40442</c:v>
                </c:pt>
                <c:pt idx="629">
                  <c:v>40443</c:v>
                </c:pt>
                <c:pt idx="630">
                  <c:v>40444</c:v>
                </c:pt>
                <c:pt idx="631">
                  <c:v>40445</c:v>
                </c:pt>
                <c:pt idx="632">
                  <c:v>40446</c:v>
                </c:pt>
                <c:pt idx="633">
                  <c:v>40447</c:v>
                </c:pt>
                <c:pt idx="634">
                  <c:v>40448</c:v>
                </c:pt>
                <c:pt idx="635">
                  <c:v>40449</c:v>
                </c:pt>
                <c:pt idx="636">
                  <c:v>40450</c:v>
                </c:pt>
                <c:pt idx="637">
                  <c:v>40451</c:v>
                </c:pt>
                <c:pt idx="638">
                  <c:v>40452</c:v>
                </c:pt>
                <c:pt idx="639">
                  <c:v>40453</c:v>
                </c:pt>
                <c:pt idx="640">
                  <c:v>40454</c:v>
                </c:pt>
                <c:pt idx="641">
                  <c:v>40455</c:v>
                </c:pt>
                <c:pt idx="642">
                  <c:v>40456</c:v>
                </c:pt>
                <c:pt idx="643">
                  <c:v>40457</c:v>
                </c:pt>
                <c:pt idx="644">
                  <c:v>40458</c:v>
                </c:pt>
                <c:pt idx="645">
                  <c:v>40459</c:v>
                </c:pt>
                <c:pt idx="646">
                  <c:v>40460</c:v>
                </c:pt>
                <c:pt idx="647">
                  <c:v>40461</c:v>
                </c:pt>
                <c:pt idx="648">
                  <c:v>40462</c:v>
                </c:pt>
                <c:pt idx="649">
                  <c:v>40463</c:v>
                </c:pt>
                <c:pt idx="650">
                  <c:v>40464</c:v>
                </c:pt>
                <c:pt idx="651">
                  <c:v>40465</c:v>
                </c:pt>
                <c:pt idx="652">
                  <c:v>40466</c:v>
                </c:pt>
                <c:pt idx="653">
                  <c:v>40467</c:v>
                </c:pt>
                <c:pt idx="654">
                  <c:v>40468</c:v>
                </c:pt>
                <c:pt idx="655">
                  <c:v>40469</c:v>
                </c:pt>
                <c:pt idx="656">
                  <c:v>40470</c:v>
                </c:pt>
                <c:pt idx="657">
                  <c:v>40471</c:v>
                </c:pt>
                <c:pt idx="658">
                  <c:v>40472</c:v>
                </c:pt>
                <c:pt idx="659">
                  <c:v>40473</c:v>
                </c:pt>
                <c:pt idx="660">
                  <c:v>40474</c:v>
                </c:pt>
                <c:pt idx="661">
                  <c:v>40475</c:v>
                </c:pt>
                <c:pt idx="662">
                  <c:v>40476</c:v>
                </c:pt>
                <c:pt idx="663">
                  <c:v>40477</c:v>
                </c:pt>
                <c:pt idx="664">
                  <c:v>40478</c:v>
                </c:pt>
                <c:pt idx="665">
                  <c:v>40479</c:v>
                </c:pt>
                <c:pt idx="666">
                  <c:v>40480</c:v>
                </c:pt>
                <c:pt idx="667">
                  <c:v>40481</c:v>
                </c:pt>
                <c:pt idx="668">
                  <c:v>40482</c:v>
                </c:pt>
                <c:pt idx="669">
                  <c:v>40483</c:v>
                </c:pt>
                <c:pt idx="670">
                  <c:v>40484</c:v>
                </c:pt>
                <c:pt idx="671">
                  <c:v>40485</c:v>
                </c:pt>
                <c:pt idx="672">
                  <c:v>40486</c:v>
                </c:pt>
                <c:pt idx="673">
                  <c:v>40487</c:v>
                </c:pt>
                <c:pt idx="674">
                  <c:v>40488</c:v>
                </c:pt>
                <c:pt idx="675">
                  <c:v>40489</c:v>
                </c:pt>
                <c:pt idx="676">
                  <c:v>40490</c:v>
                </c:pt>
                <c:pt idx="677">
                  <c:v>40491</c:v>
                </c:pt>
                <c:pt idx="678">
                  <c:v>40492</c:v>
                </c:pt>
                <c:pt idx="679">
                  <c:v>40493</c:v>
                </c:pt>
                <c:pt idx="680">
                  <c:v>40494</c:v>
                </c:pt>
                <c:pt idx="681">
                  <c:v>40495</c:v>
                </c:pt>
                <c:pt idx="682">
                  <c:v>40496</c:v>
                </c:pt>
                <c:pt idx="683">
                  <c:v>40497</c:v>
                </c:pt>
                <c:pt idx="684">
                  <c:v>40498</c:v>
                </c:pt>
                <c:pt idx="685">
                  <c:v>40499</c:v>
                </c:pt>
                <c:pt idx="686">
                  <c:v>40500</c:v>
                </c:pt>
                <c:pt idx="687">
                  <c:v>40501</c:v>
                </c:pt>
                <c:pt idx="688">
                  <c:v>40502</c:v>
                </c:pt>
                <c:pt idx="689">
                  <c:v>40503</c:v>
                </c:pt>
                <c:pt idx="690">
                  <c:v>40504</c:v>
                </c:pt>
                <c:pt idx="691">
                  <c:v>40505</c:v>
                </c:pt>
                <c:pt idx="692">
                  <c:v>40506</c:v>
                </c:pt>
                <c:pt idx="693">
                  <c:v>40507</c:v>
                </c:pt>
                <c:pt idx="694">
                  <c:v>40508</c:v>
                </c:pt>
                <c:pt idx="695">
                  <c:v>40509</c:v>
                </c:pt>
                <c:pt idx="696">
                  <c:v>40510</c:v>
                </c:pt>
                <c:pt idx="697">
                  <c:v>40511</c:v>
                </c:pt>
                <c:pt idx="698">
                  <c:v>40512</c:v>
                </c:pt>
                <c:pt idx="699">
                  <c:v>40513</c:v>
                </c:pt>
                <c:pt idx="700">
                  <c:v>40514</c:v>
                </c:pt>
                <c:pt idx="701">
                  <c:v>40515</c:v>
                </c:pt>
                <c:pt idx="702">
                  <c:v>40516</c:v>
                </c:pt>
                <c:pt idx="703">
                  <c:v>40517</c:v>
                </c:pt>
                <c:pt idx="704">
                  <c:v>40518</c:v>
                </c:pt>
                <c:pt idx="705">
                  <c:v>40519</c:v>
                </c:pt>
                <c:pt idx="706">
                  <c:v>40520</c:v>
                </c:pt>
                <c:pt idx="707">
                  <c:v>40521</c:v>
                </c:pt>
                <c:pt idx="708">
                  <c:v>40522</c:v>
                </c:pt>
                <c:pt idx="709">
                  <c:v>40523</c:v>
                </c:pt>
                <c:pt idx="710">
                  <c:v>40524</c:v>
                </c:pt>
                <c:pt idx="711">
                  <c:v>40525</c:v>
                </c:pt>
                <c:pt idx="712">
                  <c:v>40526</c:v>
                </c:pt>
                <c:pt idx="713">
                  <c:v>40527</c:v>
                </c:pt>
                <c:pt idx="714">
                  <c:v>40528</c:v>
                </c:pt>
                <c:pt idx="715">
                  <c:v>40529</c:v>
                </c:pt>
                <c:pt idx="716">
                  <c:v>40530</c:v>
                </c:pt>
                <c:pt idx="717">
                  <c:v>40531</c:v>
                </c:pt>
                <c:pt idx="718">
                  <c:v>40532</c:v>
                </c:pt>
                <c:pt idx="719">
                  <c:v>40533</c:v>
                </c:pt>
                <c:pt idx="720">
                  <c:v>40534</c:v>
                </c:pt>
                <c:pt idx="721">
                  <c:v>40535</c:v>
                </c:pt>
                <c:pt idx="722">
                  <c:v>40536</c:v>
                </c:pt>
                <c:pt idx="723">
                  <c:v>40537</c:v>
                </c:pt>
                <c:pt idx="724">
                  <c:v>40538</c:v>
                </c:pt>
                <c:pt idx="725">
                  <c:v>40539</c:v>
                </c:pt>
                <c:pt idx="726">
                  <c:v>40540</c:v>
                </c:pt>
                <c:pt idx="727">
                  <c:v>40541</c:v>
                </c:pt>
                <c:pt idx="728">
                  <c:v>40542</c:v>
                </c:pt>
                <c:pt idx="729">
                  <c:v>40543</c:v>
                </c:pt>
                <c:pt idx="730">
                  <c:v>40544</c:v>
                </c:pt>
                <c:pt idx="731">
                  <c:v>40545</c:v>
                </c:pt>
                <c:pt idx="732">
                  <c:v>40546</c:v>
                </c:pt>
                <c:pt idx="733">
                  <c:v>40547</c:v>
                </c:pt>
                <c:pt idx="734">
                  <c:v>40548</c:v>
                </c:pt>
                <c:pt idx="735">
                  <c:v>40549</c:v>
                </c:pt>
                <c:pt idx="736">
                  <c:v>40550</c:v>
                </c:pt>
                <c:pt idx="737">
                  <c:v>40551</c:v>
                </c:pt>
                <c:pt idx="738">
                  <c:v>40552</c:v>
                </c:pt>
                <c:pt idx="739">
                  <c:v>40553</c:v>
                </c:pt>
                <c:pt idx="740">
                  <c:v>40554</c:v>
                </c:pt>
                <c:pt idx="741">
                  <c:v>40555</c:v>
                </c:pt>
                <c:pt idx="742">
                  <c:v>40556</c:v>
                </c:pt>
                <c:pt idx="743">
                  <c:v>40557</c:v>
                </c:pt>
                <c:pt idx="744">
                  <c:v>40558</c:v>
                </c:pt>
                <c:pt idx="745">
                  <c:v>40559</c:v>
                </c:pt>
                <c:pt idx="746">
                  <c:v>40560</c:v>
                </c:pt>
                <c:pt idx="747">
                  <c:v>40561</c:v>
                </c:pt>
                <c:pt idx="748">
                  <c:v>40562</c:v>
                </c:pt>
                <c:pt idx="749">
                  <c:v>40563</c:v>
                </c:pt>
                <c:pt idx="750">
                  <c:v>40564</c:v>
                </c:pt>
                <c:pt idx="751">
                  <c:v>40565</c:v>
                </c:pt>
                <c:pt idx="752">
                  <c:v>40566</c:v>
                </c:pt>
                <c:pt idx="753">
                  <c:v>40567</c:v>
                </c:pt>
                <c:pt idx="754">
                  <c:v>40568</c:v>
                </c:pt>
                <c:pt idx="755">
                  <c:v>40569</c:v>
                </c:pt>
                <c:pt idx="756">
                  <c:v>40570</c:v>
                </c:pt>
                <c:pt idx="757">
                  <c:v>40571</c:v>
                </c:pt>
                <c:pt idx="758">
                  <c:v>40572</c:v>
                </c:pt>
                <c:pt idx="759">
                  <c:v>40573</c:v>
                </c:pt>
                <c:pt idx="760">
                  <c:v>40574</c:v>
                </c:pt>
                <c:pt idx="761">
                  <c:v>40575</c:v>
                </c:pt>
                <c:pt idx="762">
                  <c:v>40576</c:v>
                </c:pt>
                <c:pt idx="763">
                  <c:v>40577</c:v>
                </c:pt>
                <c:pt idx="764">
                  <c:v>40578</c:v>
                </c:pt>
                <c:pt idx="765">
                  <c:v>40579</c:v>
                </c:pt>
                <c:pt idx="766">
                  <c:v>40580</c:v>
                </c:pt>
                <c:pt idx="767">
                  <c:v>40581</c:v>
                </c:pt>
                <c:pt idx="768">
                  <c:v>40582</c:v>
                </c:pt>
                <c:pt idx="769">
                  <c:v>40583</c:v>
                </c:pt>
                <c:pt idx="770">
                  <c:v>40584</c:v>
                </c:pt>
                <c:pt idx="771">
                  <c:v>40585</c:v>
                </c:pt>
                <c:pt idx="772">
                  <c:v>40586</c:v>
                </c:pt>
                <c:pt idx="773">
                  <c:v>40587</c:v>
                </c:pt>
                <c:pt idx="774">
                  <c:v>40588</c:v>
                </c:pt>
                <c:pt idx="775">
                  <c:v>40589</c:v>
                </c:pt>
                <c:pt idx="776">
                  <c:v>40590</c:v>
                </c:pt>
                <c:pt idx="777">
                  <c:v>40591</c:v>
                </c:pt>
                <c:pt idx="778">
                  <c:v>40592</c:v>
                </c:pt>
                <c:pt idx="779">
                  <c:v>40593</c:v>
                </c:pt>
                <c:pt idx="780">
                  <c:v>40594</c:v>
                </c:pt>
                <c:pt idx="781">
                  <c:v>40595</c:v>
                </c:pt>
                <c:pt idx="782">
                  <c:v>40596</c:v>
                </c:pt>
                <c:pt idx="783">
                  <c:v>40597</c:v>
                </c:pt>
                <c:pt idx="784">
                  <c:v>40598</c:v>
                </c:pt>
                <c:pt idx="785">
                  <c:v>40599</c:v>
                </c:pt>
                <c:pt idx="786">
                  <c:v>40600</c:v>
                </c:pt>
                <c:pt idx="787">
                  <c:v>40601</c:v>
                </c:pt>
                <c:pt idx="788">
                  <c:v>40602</c:v>
                </c:pt>
                <c:pt idx="789">
                  <c:v>40603</c:v>
                </c:pt>
                <c:pt idx="790">
                  <c:v>40604</c:v>
                </c:pt>
                <c:pt idx="791">
                  <c:v>40605</c:v>
                </c:pt>
                <c:pt idx="792">
                  <c:v>40606</c:v>
                </c:pt>
                <c:pt idx="793">
                  <c:v>40607</c:v>
                </c:pt>
                <c:pt idx="794">
                  <c:v>40608</c:v>
                </c:pt>
                <c:pt idx="795">
                  <c:v>40609</c:v>
                </c:pt>
                <c:pt idx="796">
                  <c:v>40610</c:v>
                </c:pt>
                <c:pt idx="797">
                  <c:v>40611</c:v>
                </c:pt>
                <c:pt idx="798">
                  <c:v>40612</c:v>
                </c:pt>
                <c:pt idx="799">
                  <c:v>40613</c:v>
                </c:pt>
                <c:pt idx="800">
                  <c:v>40614</c:v>
                </c:pt>
                <c:pt idx="801">
                  <c:v>40615</c:v>
                </c:pt>
                <c:pt idx="802">
                  <c:v>40616</c:v>
                </c:pt>
                <c:pt idx="803">
                  <c:v>40617</c:v>
                </c:pt>
                <c:pt idx="804">
                  <c:v>40618</c:v>
                </c:pt>
                <c:pt idx="805">
                  <c:v>40619</c:v>
                </c:pt>
                <c:pt idx="806">
                  <c:v>40620</c:v>
                </c:pt>
                <c:pt idx="807">
                  <c:v>40621</c:v>
                </c:pt>
                <c:pt idx="808">
                  <c:v>40622</c:v>
                </c:pt>
                <c:pt idx="809">
                  <c:v>40623</c:v>
                </c:pt>
                <c:pt idx="810">
                  <c:v>40624</c:v>
                </c:pt>
                <c:pt idx="811">
                  <c:v>40625</c:v>
                </c:pt>
                <c:pt idx="812">
                  <c:v>40626</c:v>
                </c:pt>
                <c:pt idx="813">
                  <c:v>40627</c:v>
                </c:pt>
                <c:pt idx="814">
                  <c:v>40628</c:v>
                </c:pt>
                <c:pt idx="815">
                  <c:v>40629</c:v>
                </c:pt>
                <c:pt idx="816">
                  <c:v>40630</c:v>
                </c:pt>
                <c:pt idx="817">
                  <c:v>40631</c:v>
                </c:pt>
                <c:pt idx="818">
                  <c:v>40632</c:v>
                </c:pt>
                <c:pt idx="819">
                  <c:v>40633</c:v>
                </c:pt>
                <c:pt idx="820">
                  <c:v>40634</c:v>
                </c:pt>
                <c:pt idx="821">
                  <c:v>40635</c:v>
                </c:pt>
                <c:pt idx="822">
                  <c:v>40636</c:v>
                </c:pt>
                <c:pt idx="823">
                  <c:v>40637</c:v>
                </c:pt>
                <c:pt idx="824">
                  <c:v>40638</c:v>
                </c:pt>
                <c:pt idx="825">
                  <c:v>40639</c:v>
                </c:pt>
                <c:pt idx="826">
                  <c:v>40640</c:v>
                </c:pt>
                <c:pt idx="827">
                  <c:v>40641</c:v>
                </c:pt>
                <c:pt idx="828">
                  <c:v>40642</c:v>
                </c:pt>
                <c:pt idx="829">
                  <c:v>40643</c:v>
                </c:pt>
                <c:pt idx="830">
                  <c:v>40644</c:v>
                </c:pt>
                <c:pt idx="831">
                  <c:v>40645</c:v>
                </c:pt>
                <c:pt idx="832">
                  <c:v>40646</c:v>
                </c:pt>
                <c:pt idx="833">
                  <c:v>40647</c:v>
                </c:pt>
                <c:pt idx="834">
                  <c:v>40648</c:v>
                </c:pt>
                <c:pt idx="835">
                  <c:v>40649</c:v>
                </c:pt>
                <c:pt idx="836">
                  <c:v>40650</c:v>
                </c:pt>
                <c:pt idx="837">
                  <c:v>40651</c:v>
                </c:pt>
                <c:pt idx="838">
                  <c:v>40652</c:v>
                </c:pt>
                <c:pt idx="839">
                  <c:v>40653</c:v>
                </c:pt>
                <c:pt idx="840">
                  <c:v>40654</c:v>
                </c:pt>
                <c:pt idx="841">
                  <c:v>40655</c:v>
                </c:pt>
                <c:pt idx="842">
                  <c:v>40656</c:v>
                </c:pt>
                <c:pt idx="843">
                  <c:v>40657</c:v>
                </c:pt>
                <c:pt idx="844">
                  <c:v>40658</c:v>
                </c:pt>
                <c:pt idx="845">
                  <c:v>40659</c:v>
                </c:pt>
                <c:pt idx="846">
                  <c:v>40660</c:v>
                </c:pt>
                <c:pt idx="847">
                  <c:v>40661</c:v>
                </c:pt>
                <c:pt idx="848">
                  <c:v>40662</c:v>
                </c:pt>
                <c:pt idx="849">
                  <c:v>40663</c:v>
                </c:pt>
                <c:pt idx="850">
                  <c:v>40664</c:v>
                </c:pt>
                <c:pt idx="851">
                  <c:v>40665</c:v>
                </c:pt>
                <c:pt idx="852">
                  <c:v>40666</c:v>
                </c:pt>
                <c:pt idx="853">
                  <c:v>40667</c:v>
                </c:pt>
                <c:pt idx="854">
                  <c:v>40668</c:v>
                </c:pt>
                <c:pt idx="855">
                  <c:v>40669</c:v>
                </c:pt>
                <c:pt idx="856">
                  <c:v>40670</c:v>
                </c:pt>
                <c:pt idx="857">
                  <c:v>40671</c:v>
                </c:pt>
                <c:pt idx="858">
                  <c:v>40672</c:v>
                </c:pt>
                <c:pt idx="859">
                  <c:v>40673</c:v>
                </c:pt>
                <c:pt idx="860">
                  <c:v>40674</c:v>
                </c:pt>
                <c:pt idx="861">
                  <c:v>40675</c:v>
                </c:pt>
                <c:pt idx="862">
                  <c:v>40676</c:v>
                </c:pt>
                <c:pt idx="863">
                  <c:v>40677</c:v>
                </c:pt>
                <c:pt idx="864">
                  <c:v>40678</c:v>
                </c:pt>
                <c:pt idx="865">
                  <c:v>40679</c:v>
                </c:pt>
                <c:pt idx="866">
                  <c:v>40680</c:v>
                </c:pt>
                <c:pt idx="867">
                  <c:v>40681</c:v>
                </c:pt>
                <c:pt idx="868">
                  <c:v>40682</c:v>
                </c:pt>
                <c:pt idx="869">
                  <c:v>40683</c:v>
                </c:pt>
                <c:pt idx="870">
                  <c:v>40684</c:v>
                </c:pt>
                <c:pt idx="871">
                  <c:v>40685</c:v>
                </c:pt>
                <c:pt idx="872">
                  <c:v>40686</c:v>
                </c:pt>
                <c:pt idx="873">
                  <c:v>40687</c:v>
                </c:pt>
                <c:pt idx="874">
                  <c:v>40688</c:v>
                </c:pt>
                <c:pt idx="875">
                  <c:v>40689</c:v>
                </c:pt>
                <c:pt idx="876">
                  <c:v>40690</c:v>
                </c:pt>
                <c:pt idx="877">
                  <c:v>40691</c:v>
                </c:pt>
                <c:pt idx="878">
                  <c:v>40692</c:v>
                </c:pt>
                <c:pt idx="879">
                  <c:v>40693</c:v>
                </c:pt>
                <c:pt idx="880">
                  <c:v>40694</c:v>
                </c:pt>
                <c:pt idx="881">
                  <c:v>40695</c:v>
                </c:pt>
                <c:pt idx="882">
                  <c:v>40696</c:v>
                </c:pt>
                <c:pt idx="883">
                  <c:v>40697</c:v>
                </c:pt>
                <c:pt idx="884">
                  <c:v>40698</c:v>
                </c:pt>
                <c:pt idx="885">
                  <c:v>40699</c:v>
                </c:pt>
                <c:pt idx="886">
                  <c:v>40700</c:v>
                </c:pt>
                <c:pt idx="887">
                  <c:v>40701</c:v>
                </c:pt>
                <c:pt idx="888">
                  <c:v>40702</c:v>
                </c:pt>
                <c:pt idx="889">
                  <c:v>40703</c:v>
                </c:pt>
                <c:pt idx="890">
                  <c:v>40704</c:v>
                </c:pt>
                <c:pt idx="891">
                  <c:v>40705</c:v>
                </c:pt>
                <c:pt idx="892">
                  <c:v>40706</c:v>
                </c:pt>
                <c:pt idx="893">
                  <c:v>40707</c:v>
                </c:pt>
                <c:pt idx="894">
                  <c:v>40708</c:v>
                </c:pt>
                <c:pt idx="895">
                  <c:v>40709</c:v>
                </c:pt>
                <c:pt idx="896">
                  <c:v>40710</c:v>
                </c:pt>
                <c:pt idx="897">
                  <c:v>40711</c:v>
                </c:pt>
                <c:pt idx="898">
                  <c:v>40712</c:v>
                </c:pt>
                <c:pt idx="899">
                  <c:v>40713</c:v>
                </c:pt>
                <c:pt idx="900">
                  <c:v>40714</c:v>
                </c:pt>
                <c:pt idx="901">
                  <c:v>40715</c:v>
                </c:pt>
                <c:pt idx="902">
                  <c:v>40716</c:v>
                </c:pt>
                <c:pt idx="903">
                  <c:v>40717</c:v>
                </c:pt>
                <c:pt idx="904">
                  <c:v>40718</c:v>
                </c:pt>
                <c:pt idx="905">
                  <c:v>40719</c:v>
                </c:pt>
                <c:pt idx="906">
                  <c:v>40720</c:v>
                </c:pt>
                <c:pt idx="907">
                  <c:v>40721</c:v>
                </c:pt>
                <c:pt idx="908">
                  <c:v>40722</c:v>
                </c:pt>
                <c:pt idx="909">
                  <c:v>40723</c:v>
                </c:pt>
                <c:pt idx="910">
                  <c:v>40724</c:v>
                </c:pt>
                <c:pt idx="911">
                  <c:v>40725</c:v>
                </c:pt>
                <c:pt idx="912">
                  <c:v>40726</c:v>
                </c:pt>
                <c:pt idx="913">
                  <c:v>40727</c:v>
                </c:pt>
                <c:pt idx="914">
                  <c:v>40728</c:v>
                </c:pt>
                <c:pt idx="915">
                  <c:v>40729</c:v>
                </c:pt>
                <c:pt idx="916">
                  <c:v>40730</c:v>
                </c:pt>
                <c:pt idx="917">
                  <c:v>40731</c:v>
                </c:pt>
                <c:pt idx="918">
                  <c:v>40732</c:v>
                </c:pt>
                <c:pt idx="919">
                  <c:v>40733</c:v>
                </c:pt>
                <c:pt idx="920">
                  <c:v>40734</c:v>
                </c:pt>
                <c:pt idx="921">
                  <c:v>40735</c:v>
                </c:pt>
                <c:pt idx="922">
                  <c:v>40736</c:v>
                </c:pt>
                <c:pt idx="923">
                  <c:v>40737</c:v>
                </c:pt>
                <c:pt idx="924">
                  <c:v>40738</c:v>
                </c:pt>
                <c:pt idx="925">
                  <c:v>40739</c:v>
                </c:pt>
                <c:pt idx="926">
                  <c:v>40740</c:v>
                </c:pt>
                <c:pt idx="927">
                  <c:v>40741</c:v>
                </c:pt>
                <c:pt idx="928">
                  <c:v>40742</c:v>
                </c:pt>
                <c:pt idx="929">
                  <c:v>40743</c:v>
                </c:pt>
                <c:pt idx="930">
                  <c:v>40744</c:v>
                </c:pt>
                <c:pt idx="931">
                  <c:v>40745</c:v>
                </c:pt>
                <c:pt idx="932">
                  <c:v>40746</c:v>
                </c:pt>
                <c:pt idx="933">
                  <c:v>40747</c:v>
                </c:pt>
                <c:pt idx="934">
                  <c:v>40748</c:v>
                </c:pt>
                <c:pt idx="935">
                  <c:v>40749</c:v>
                </c:pt>
                <c:pt idx="936">
                  <c:v>40750</c:v>
                </c:pt>
                <c:pt idx="937">
                  <c:v>40751</c:v>
                </c:pt>
                <c:pt idx="938">
                  <c:v>40752</c:v>
                </c:pt>
                <c:pt idx="939">
                  <c:v>40753</c:v>
                </c:pt>
                <c:pt idx="940">
                  <c:v>40754</c:v>
                </c:pt>
                <c:pt idx="941">
                  <c:v>40755</c:v>
                </c:pt>
                <c:pt idx="942">
                  <c:v>40756</c:v>
                </c:pt>
                <c:pt idx="943">
                  <c:v>40757</c:v>
                </c:pt>
                <c:pt idx="944">
                  <c:v>40758</c:v>
                </c:pt>
                <c:pt idx="945">
                  <c:v>40759</c:v>
                </c:pt>
                <c:pt idx="946">
                  <c:v>40760</c:v>
                </c:pt>
                <c:pt idx="947">
                  <c:v>40761</c:v>
                </c:pt>
                <c:pt idx="948">
                  <c:v>40762</c:v>
                </c:pt>
                <c:pt idx="949">
                  <c:v>40763</c:v>
                </c:pt>
                <c:pt idx="950">
                  <c:v>40764</c:v>
                </c:pt>
                <c:pt idx="951">
                  <c:v>40765</c:v>
                </c:pt>
                <c:pt idx="952">
                  <c:v>40766</c:v>
                </c:pt>
                <c:pt idx="953">
                  <c:v>40767</c:v>
                </c:pt>
                <c:pt idx="954">
                  <c:v>40768</c:v>
                </c:pt>
                <c:pt idx="955">
                  <c:v>40769</c:v>
                </c:pt>
                <c:pt idx="956">
                  <c:v>40770</c:v>
                </c:pt>
                <c:pt idx="957">
                  <c:v>40771</c:v>
                </c:pt>
                <c:pt idx="958">
                  <c:v>40772</c:v>
                </c:pt>
                <c:pt idx="959">
                  <c:v>40773</c:v>
                </c:pt>
                <c:pt idx="960">
                  <c:v>40774</c:v>
                </c:pt>
                <c:pt idx="961">
                  <c:v>40775</c:v>
                </c:pt>
                <c:pt idx="962">
                  <c:v>40776</c:v>
                </c:pt>
                <c:pt idx="963">
                  <c:v>40777</c:v>
                </c:pt>
                <c:pt idx="964">
                  <c:v>40778</c:v>
                </c:pt>
                <c:pt idx="965">
                  <c:v>40779</c:v>
                </c:pt>
                <c:pt idx="966">
                  <c:v>40780</c:v>
                </c:pt>
                <c:pt idx="967">
                  <c:v>40781</c:v>
                </c:pt>
                <c:pt idx="968">
                  <c:v>40782</c:v>
                </c:pt>
                <c:pt idx="969">
                  <c:v>40783</c:v>
                </c:pt>
                <c:pt idx="970">
                  <c:v>40784</c:v>
                </c:pt>
                <c:pt idx="971">
                  <c:v>40785</c:v>
                </c:pt>
                <c:pt idx="972">
                  <c:v>40786</c:v>
                </c:pt>
                <c:pt idx="973">
                  <c:v>40787</c:v>
                </c:pt>
                <c:pt idx="974">
                  <c:v>40788</c:v>
                </c:pt>
                <c:pt idx="975">
                  <c:v>40789</c:v>
                </c:pt>
                <c:pt idx="976">
                  <c:v>40790</c:v>
                </c:pt>
                <c:pt idx="977">
                  <c:v>40791</c:v>
                </c:pt>
                <c:pt idx="978">
                  <c:v>40792</c:v>
                </c:pt>
                <c:pt idx="979">
                  <c:v>40793</c:v>
                </c:pt>
                <c:pt idx="980">
                  <c:v>40794</c:v>
                </c:pt>
                <c:pt idx="981">
                  <c:v>40795</c:v>
                </c:pt>
                <c:pt idx="982">
                  <c:v>40796</c:v>
                </c:pt>
                <c:pt idx="983">
                  <c:v>40797</c:v>
                </c:pt>
                <c:pt idx="984">
                  <c:v>40798</c:v>
                </c:pt>
                <c:pt idx="985">
                  <c:v>40799</c:v>
                </c:pt>
                <c:pt idx="986">
                  <c:v>40800</c:v>
                </c:pt>
                <c:pt idx="987">
                  <c:v>40801</c:v>
                </c:pt>
                <c:pt idx="988">
                  <c:v>40802</c:v>
                </c:pt>
                <c:pt idx="989">
                  <c:v>40803</c:v>
                </c:pt>
                <c:pt idx="990">
                  <c:v>40804</c:v>
                </c:pt>
                <c:pt idx="991">
                  <c:v>40805</c:v>
                </c:pt>
                <c:pt idx="992">
                  <c:v>40806</c:v>
                </c:pt>
                <c:pt idx="993">
                  <c:v>40807</c:v>
                </c:pt>
                <c:pt idx="994">
                  <c:v>40808</c:v>
                </c:pt>
                <c:pt idx="995">
                  <c:v>40809</c:v>
                </c:pt>
                <c:pt idx="996">
                  <c:v>40810</c:v>
                </c:pt>
                <c:pt idx="997">
                  <c:v>40811</c:v>
                </c:pt>
                <c:pt idx="998">
                  <c:v>40812</c:v>
                </c:pt>
                <c:pt idx="999">
                  <c:v>40813</c:v>
                </c:pt>
                <c:pt idx="1000">
                  <c:v>40814</c:v>
                </c:pt>
                <c:pt idx="1001">
                  <c:v>40815</c:v>
                </c:pt>
                <c:pt idx="1002">
                  <c:v>40816</c:v>
                </c:pt>
                <c:pt idx="1003">
                  <c:v>40817</c:v>
                </c:pt>
                <c:pt idx="1004">
                  <c:v>40818</c:v>
                </c:pt>
                <c:pt idx="1005">
                  <c:v>40819</c:v>
                </c:pt>
                <c:pt idx="1006">
                  <c:v>40820</c:v>
                </c:pt>
                <c:pt idx="1007">
                  <c:v>40821</c:v>
                </c:pt>
                <c:pt idx="1008">
                  <c:v>40822</c:v>
                </c:pt>
                <c:pt idx="1009">
                  <c:v>40823</c:v>
                </c:pt>
                <c:pt idx="1010">
                  <c:v>40824</c:v>
                </c:pt>
                <c:pt idx="1011">
                  <c:v>40825</c:v>
                </c:pt>
                <c:pt idx="1012">
                  <c:v>40826</c:v>
                </c:pt>
                <c:pt idx="1013">
                  <c:v>40827</c:v>
                </c:pt>
                <c:pt idx="1014">
                  <c:v>40828</c:v>
                </c:pt>
                <c:pt idx="1015">
                  <c:v>40829</c:v>
                </c:pt>
                <c:pt idx="1016">
                  <c:v>40830</c:v>
                </c:pt>
                <c:pt idx="1017">
                  <c:v>40831</c:v>
                </c:pt>
                <c:pt idx="1018">
                  <c:v>40832</c:v>
                </c:pt>
                <c:pt idx="1019">
                  <c:v>40833</c:v>
                </c:pt>
                <c:pt idx="1020">
                  <c:v>40834</c:v>
                </c:pt>
                <c:pt idx="1021">
                  <c:v>40835</c:v>
                </c:pt>
                <c:pt idx="1022">
                  <c:v>40836</c:v>
                </c:pt>
                <c:pt idx="1023">
                  <c:v>40837</c:v>
                </c:pt>
                <c:pt idx="1024">
                  <c:v>40838</c:v>
                </c:pt>
                <c:pt idx="1025">
                  <c:v>40839</c:v>
                </c:pt>
                <c:pt idx="1026">
                  <c:v>40840</c:v>
                </c:pt>
                <c:pt idx="1027">
                  <c:v>40841</c:v>
                </c:pt>
                <c:pt idx="1028">
                  <c:v>40842</c:v>
                </c:pt>
                <c:pt idx="1029">
                  <c:v>40843</c:v>
                </c:pt>
                <c:pt idx="1030">
                  <c:v>40844</c:v>
                </c:pt>
                <c:pt idx="1031">
                  <c:v>40845</c:v>
                </c:pt>
                <c:pt idx="1032">
                  <c:v>40846</c:v>
                </c:pt>
                <c:pt idx="1033">
                  <c:v>40847</c:v>
                </c:pt>
                <c:pt idx="1034">
                  <c:v>40848</c:v>
                </c:pt>
                <c:pt idx="1035">
                  <c:v>40849</c:v>
                </c:pt>
                <c:pt idx="1036">
                  <c:v>40850</c:v>
                </c:pt>
                <c:pt idx="1037">
                  <c:v>40851</c:v>
                </c:pt>
                <c:pt idx="1038">
                  <c:v>40852</c:v>
                </c:pt>
                <c:pt idx="1039">
                  <c:v>40853</c:v>
                </c:pt>
                <c:pt idx="1040">
                  <c:v>40854</c:v>
                </c:pt>
                <c:pt idx="1041">
                  <c:v>40855</c:v>
                </c:pt>
                <c:pt idx="1042">
                  <c:v>40856</c:v>
                </c:pt>
                <c:pt idx="1043">
                  <c:v>40857</c:v>
                </c:pt>
                <c:pt idx="1044">
                  <c:v>40858</c:v>
                </c:pt>
                <c:pt idx="1045">
                  <c:v>40859</c:v>
                </c:pt>
                <c:pt idx="1046">
                  <c:v>40860</c:v>
                </c:pt>
                <c:pt idx="1047">
                  <c:v>40861</c:v>
                </c:pt>
                <c:pt idx="1048">
                  <c:v>40862</c:v>
                </c:pt>
                <c:pt idx="1049">
                  <c:v>40863</c:v>
                </c:pt>
                <c:pt idx="1050">
                  <c:v>40864</c:v>
                </c:pt>
                <c:pt idx="1051">
                  <c:v>40865</c:v>
                </c:pt>
                <c:pt idx="1052">
                  <c:v>40866</c:v>
                </c:pt>
                <c:pt idx="1053">
                  <c:v>40867</c:v>
                </c:pt>
                <c:pt idx="1054">
                  <c:v>40868</c:v>
                </c:pt>
                <c:pt idx="1055">
                  <c:v>40869</c:v>
                </c:pt>
                <c:pt idx="1056">
                  <c:v>40870</c:v>
                </c:pt>
                <c:pt idx="1057">
                  <c:v>40871</c:v>
                </c:pt>
                <c:pt idx="1058">
                  <c:v>40872</c:v>
                </c:pt>
                <c:pt idx="1059">
                  <c:v>40873</c:v>
                </c:pt>
                <c:pt idx="1060">
                  <c:v>40874</c:v>
                </c:pt>
                <c:pt idx="1061">
                  <c:v>40875</c:v>
                </c:pt>
                <c:pt idx="1062">
                  <c:v>40876</c:v>
                </c:pt>
                <c:pt idx="1063">
                  <c:v>40877</c:v>
                </c:pt>
                <c:pt idx="1064">
                  <c:v>40878</c:v>
                </c:pt>
                <c:pt idx="1065">
                  <c:v>40879</c:v>
                </c:pt>
                <c:pt idx="1066">
                  <c:v>40880</c:v>
                </c:pt>
                <c:pt idx="1067">
                  <c:v>40881</c:v>
                </c:pt>
                <c:pt idx="1068">
                  <c:v>40882</c:v>
                </c:pt>
                <c:pt idx="1069">
                  <c:v>40883</c:v>
                </c:pt>
                <c:pt idx="1070">
                  <c:v>40884</c:v>
                </c:pt>
                <c:pt idx="1071">
                  <c:v>40885</c:v>
                </c:pt>
                <c:pt idx="1072">
                  <c:v>40886</c:v>
                </c:pt>
                <c:pt idx="1073">
                  <c:v>40887</c:v>
                </c:pt>
                <c:pt idx="1074">
                  <c:v>40888</c:v>
                </c:pt>
                <c:pt idx="1075">
                  <c:v>40889</c:v>
                </c:pt>
                <c:pt idx="1076">
                  <c:v>40890</c:v>
                </c:pt>
                <c:pt idx="1077">
                  <c:v>40891</c:v>
                </c:pt>
                <c:pt idx="1078">
                  <c:v>40892</c:v>
                </c:pt>
                <c:pt idx="1079">
                  <c:v>40893</c:v>
                </c:pt>
                <c:pt idx="1080">
                  <c:v>40894</c:v>
                </c:pt>
                <c:pt idx="1081">
                  <c:v>40895</c:v>
                </c:pt>
                <c:pt idx="1082">
                  <c:v>40896</c:v>
                </c:pt>
                <c:pt idx="1083">
                  <c:v>40897</c:v>
                </c:pt>
                <c:pt idx="1084">
                  <c:v>40898</c:v>
                </c:pt>
                <c:pt idx="1085">
                  <c:v>40899</c:v>
                </c:pt>
                <c:pt idx="1086">
                  <c:v>40900</c:v>
                </c:pt>
                <c:pt idx="1087">
                  <c:v>40901</c:v>
                </c:pt>
                <c:pt idx="1088">
                  <c:v>40902</c:v>
                </c:pt>
                <c:pt idx="1089">
                  <c:v>40903</c:v>
                </c:pt>
                <c:pt idx="1090">
                  <c:v>40904</c:v>
                </c:pt>
                <c:pt idx="1091">
                  <c:v>40905</c:v>
                </c:pt>
                <c:pt idx="1092">
                  <c:v>40906</c:v>
                </c:pt>
                <c:pt idx="1093">
                  <c:v>40907</c:v>
                </c:pt>
                <c:pt idx="1094">
                  <c:v>40908</c:v>
                </c:pt>
                <c:pt idx="1095">
                  <c:v>40909</c:v>
                </c:pt>
                <c:pt idx="1096">
                  <c:v>40910</c:v>
                </c:pt>
                <c:pt idx="1097">
                  <c:v>40911</c:v>
                </c:pt>
                <c:pt idx="1098">
                  <c:v>40912</c:v>
                </c:pt>
                <c:pt idx="1099">
                  <c:v>40913</c:v>
                </c:pt>
                <c:pt idx="1100">
                  <c:v>40914</c:v>
                </c:pt>
                <c:pt idx="1101">
                  <c:v>40915</c:v>
                </c:pt>
                <c:pt idx="1102">
                  <c:v>40916</c:v>
                </c:pt>
                <c:pt idx="1103">
                  <c:v>40917</c:v>
                </c:pt>
                <c:pt idx="1104">
                  <c:v>40918</c:v>
                </c:pt>
                <c:pt idx="1105">
                  <c:v>40919</c:v>
                </c:pt>
                <c:pt idx="1106">
                  <c:v>40920</c:v>
                </c:pt>
                <c:pt idx="1107">
                  <c:v>40921</c:v>
                </c:pt>
                <c:pt idx="1108">
                  <c:v>40922</c:v>
                </c:pt>
                <c:pt idx="1109">
                  <c:v>40923</c:v>
                </c:pt>
                <c:pt idx="1110">
                  <c:v>40924</c:v>
                </c:pt>
                <c:pt idx="1111">
                  <c:v>40925</c:v>
                </c:pt>
                <c:pt idx="1112">
                  <c:v>40926</c:v>
                </c:pt>
                <c:pt idx="1113">
                  <c:v>40927</c:v>
                </c:pt>
                <c:pt idx="1114">
                  <c:v>40928</c:v>
                </c:pt>
                <c:pt idx="1115">
                  <c:v>40929</c:v>
                </c:pt>
                <c:pt idx="1116">
                  <c:v>40930</c:v>
                </c:pt>
                <c:pt idx="1117">
                  <c:v>40931</c:v>
                </c:pt>
                <c:pt idx="1118">
                  <c:v>40932</c:v>
                </c:pt>
                <c:pt idx="1119">
                  <c:v>40933</c:v>
                </c:pt>
                <c:pt idx="1120">
                  <c:v>40934</c:v>
                </c:pt>
                <c:pt idx="1121">
                  <c:v>40935</c:v>
                </c:pt>
                <c:pt idx="1122">
                  <c:v>40936</c:v>
                </c:pt>
                <c:pt idx="1123">
                  <c:v>40937</c:v>
                </c:pt>
                <c:pt idx="1124">
                  <c:v>40938</c:v>
                </c:pt>
                <c:pt idx="1125">
                  <c:v>40939</c:v>
                </c:pt>
                <c:pt idx="1126">
                  <c:v>40940</c:v>
                </c:pt>
                <c:pt idx="1127">
                  <c:v>40941</c:v>
                </c:pt>
                <c:pt idx="1128">
                  <c:v>40942</c:v>
                </c:pt>
                <c:pt idx="1129">
                  <c:v>40943</c:v>
                </c:pt>
                <c:pt idx="1130">
                  <c:v>40944</c:v>
                </c:pt>
                <c:pt idx="1131">
                  <c:v>40945</c:v>
                </c:pt>
                <c:pt idx="1132">
                  <c:v>40946</c:v>
                </c:pt>
                <c:pt idx="1133">
                  <c:v>40947</c:v>
                </c:pt>
                <c:pt idx="1134">
                  <c:v>40948</c:v>
                </c:pt>
                <c:pt idx="1135">
                  <c:v>40949</c:v>
                </c:pt>
                <c:pt idx="1136">
                  <c:v>40950</c:v>
                </c:pt>
                <c:pt idx="1137">
                  <c:v>40951</c:v>
                </c:pt>
                <c:pt idx="1138">
                  <c:v>40952</c:v>
                </c:pt>
                <c:pt idx="1139">
                  <c:v>40953</c:v>
                </c:pt>
                <c:pt idx="1140">
                  <c:v>40954</c:v>
                </c:pt>
                <c:pt idx="1141">
                  <c:v>40955</c:v>
                </c:pt>
                <c:pt idx="1142">
                  <c:v>40956</c:v>
                </c:pt>
                <c:pt idx="1143">
                  <c:v>40957</c:v>
                </c:pt>
                <c:pt idx="1144">
                  <c:v>40958</c:v>
                </c:pt>
                <c:pt idx="1145">
                  <c:v>40959</c:v>
                </c:pt>
                <c:pt idx="1146">
                  <c:v>40960</c:v>
                </c:pt>
                <c:pt idx="1147">
                  <c:v>40961</c:v>
                </c:pt>
                <c:pt idx="1148">
                  <c:v>40962</c:v>
                </c:pt>
                <c:pt idx="1149">
                  <c:v>40963</c:v>
                </c:pt>
                <c:pt idx="1150">
                  <c:v>40964</c:v>
                </c:pt>
                <c:pt idx="1151">
                  <c:v>40965</c:v>
                </c:pt>
                <c:pt idx="1152">
                  <c:v>40966</c:v>
                </c:pt>
                <c:pt idx="1153">
                  <c:v>40967</c:v>
                </c:pt>
                <c:pt idx="1154">
                  <c:v>40968</c:v>
                </c:pt>
                <c:pt idx="1155">
                  <c:v>40969</c:v>
                </c:pt>
                <c:pt idx="1156">
                  <c:v>40970</c:v>
                </c:pt>
                <c:pt idx="1157">
                  <c:v>40971</c:v>
                </c:pt>
                <c:pt idx="1158">
                  <c:v>40972</c:v>
                </c:pt>
                <c:pt idx="1159">
                  <c:v>40973</c:v>
                </c:pt>
                <c:pt idx="1160">
                  <c:v>40974</c:v>
                </c:pt>
                <c:pt idx="1161">
                  <c:v>40975</c:v>
                </c:pt>
                <c:pt idx="1162">
                  <c:v>40976</c:v>
                </c:pt>
                <c:pt idx="1163">
                  <c:v>40977</c:v>
                </c:pt>
                <c:pt idx="1164">
                  <c:v>40978</c:v>
                </c:pt>
                <c:pt idx="1165">
                  <c:v>40979</c:v>
                </c:pt>
                <c:pt idx="1166">
                  <c:v>40980</c:v>
                </c:pt>
                <c:pt idx="1167">
                  <c:v>40981</c:v>
                </c:pt>
                <c:pt idx="1168">
                  <c:v>40982</c:v>
                </c:pt>
                <c:pt idx="1169">
                  <c:v>40983</c:v>
                </c:pt>
                <c:pt idx="1170">
                  <c:v>40984</c:v>
                </c:pt>
                <c:pt idx="1171">
                  <c:v>40985</c:v>
                </c:pt>
                <c:pt idx="1172">
                  <c:v>40986</c:v>
                </c:pt>
                <c:pt idx="1173">
                  <c:v>40987</c:v>
                </c:pt>
                <c:pt idx="1174">
                  <c:v>40988</c:v>
                </c:pt>
                <c:pt idx="1175">
                  <c:v>40989</c:v>
                </c:pt>
                <c:pt idx="1176">
                  <c:v>40990</c:v>
                </c:pt>
                <c:pt idx="1177">
                  <c:v>40991</c:v>
                </c:pt>
                <c:pt idx="1178">
                  <c:v>40992</c:v>
                </c:pt>
                <c:pt idx="1179">
                  <c:v>40993</c:v>
                </c:pt>
                <c:pt idx="1180">
                  <c:v>40994</c:v>
                </c:pt>
                <c:pt idx="1181">
                  <c:v>40995</c:v>
                </c:pt>
                <c:pt idx="1182">
                  <c:v>40996</c:v>
                </c:pt>
                <c:pt idx="1183">
                  <c:v>40997</c:v>
                </c:pt>
                <c:pt idx="1184">
                  <c:v>40998</c:v>
                </c:pt>
                <c:pt idx="1185">
                  <c:v>40999</c:v>
                </c:pt>
                <c:pt idx="1186">
                  <c:v>41000</c:v>
                </c:pt>
                <c:pt idx="1187">
                  <c:v>41001</c:v>
                </c:pt>
                <c:pt idx="1188">
                  <c:v>41002</c:v>
                </c:pt>
                <c:pt idx="1189">
                  <c:v>41003</c:v>
                </c:pt>
                <c:pt idx="1190">
                  <c:v>41004</c:v>
                </c:pt>
                <c:pt idx="1191">
                  <c:v>41005</c:v>
                </c:pt>
                <c:pt idx="1192">
                  <c:v>41006</c:v>
                </c:pt>
                <c:pt idx="1193">
                  <c:v>41007</c:v>
                </c:pt>
                <c:pt idx="1194">
                  <c:v>41008</c:v>
                </c:pt>
                <c:pt idx="1195">
                  <c:v>41009</c:v>
                </c:pt>
                <c:pt idx="1196">
                  <c:v>41010</c:v>
                </c:pt>
                <c:pt idx="1197">
                  <c:v>41011</c:v>
                </c:pt>
                <c:pt idx="1198">
                  <c:v>41012</c:v>
                </c:pt>
                <c:pt idx="1199">
                  <c:v>41013</c:v>
                </c:pt>
                <c:pt idx="1200">
                  <c:v>41014</c:v>
                </c:pt>
                <c:pt idx="1201">
                  <c:v>41015</c:v>
                </c:pt>
                <c:pt idx="1202">
                  <c:v>41016</c:v>
                </c:pt>
                <c:pt idx="1203">
                  <c:v>41017</c:v>
                </c:pt>
                <c:pt idx="1204">
                  <c:v>41018</c:v>
                </c:pt>
                <c:pt idx="1205">
                  <c:v>41019</c:v>
                </c:pt>
                <c:pt idx="1206">
                  <c:v>41020</c:v>
                </c:pt>
                <c:pt idx="1207">
                  <c:v>41021</c:v>
                </c:pt>
                <c:pt idx="1208">
                  <c:v>41022</c:v>
                </c:pt>
                <c:pt idx="1209">
                  <c:v>41023</c:v>
                </c:pt>
                <c:pt idx="1210">
                  <c:v>41024</c:v>
                </c:pt>
                <c:pt idx="1211">
                  <c:v>41025</c:v>
                </c:pt>
                <c:pt idx="1212">
                  <c:v>41026</c:v>
                </c:pt>
                <c:pt idx="1213">
                  <c:v>41027</c:v>
                </c:pt>
                <c:pt idx="1214">
                  <c:v>41028</c:v>
                </c:pt>
                <c:pt idx="1215">
                  <c:v>41029</c:v>
                </c:pt>
                <c:pt idx="1216">
                  <c:v>41030</c:v>
                </c:pt>
                <c:pt idx="1217">
                  <c:v>41031</c:v>
                </c:pt>
                <c:pt idx="1218">
                  <c:v>41032</c:v>
                </c:pt>
                <c:pt idx="1219">
                  <c:v>41033</c:v>
                </c:pt>
                <c:pt idx="1220">
                  <c:v>41034</c:v>
                </c:pt>
                <c:pt idx="1221">
                  <c:v>41035</c:v>
                </c:pt>
                <c:pt idx="1222">
                  <c:v>41036</c:v>
                </c:pt>
                <c:pt idx="1223">
                  <c:v>41037</c:v>
                </c:pt>
                <c:pt idx="1224">
                  <c:v>41038</c:v>
                </c:pt>
                <c:pt idx="1225">
                  <c:v>41039</c:v>
                </c:pt>
                <c:pt idx="1226">
                  <c:v>41040</c:v>
                </c:pt>
                <c:pt idx="1227">
                  <c:v>41041</c:v>
                </c:pt>
                <c:pt idx="1228">
                  <c:v>41042</c:v>
                </c:pt>
                <c:pt idx="1229">
                  <c:v>41043</c:v>
                </c:pt>
                <c:pt idx="1230">
                  <c:v>41044</c:v>
                </c:pt>
                <c:pt idx="1231">
                  <c:v>41045</c:v>
                </c:pt>
                <c:pt idx="1232">
                  <c:v>41046</c:v>
                </c:pt>
                <c:pt idx="1233">
                  <c:v>41047</c:v>
                </c:pt>
                <c:pt idx="1234">
                  <c:v>41048</c:v>
                </c:pt>
                <c:pt idx="1235">
                  <c:v>41049</c:v>
                </c:pt>
                <c:pt idx="1236">
                  <c:v>41050</c:v>
                </c:pt>
                <c:pt idx="1237">
                  <c:v>41051</c:v>
                </c:pt>
                <c:pt idx="1238">
                  <c:v>41052</c:v>
                </c:pt>
                <c:pt idx="1239">
                  <c:v>41053</c:v>
                </c:pt>
                <c:pt idx="1240">
                  <c:v>41054</c:v>
                </c:pt>
                <c:pt idx="1241">
                  <c:v>41055</c:v>
                </c:pt>
                <c:pt idx="1242">
                  <c:v>41056</c:v>
                </c:pt>
                <c:pt idx="1243">
                  <c:v>41057</c:v>
                </c:pt>
                <c:pt idx="1244">
                  <c:v>41058</c:v>
                </c:pt>
                <c:pt idx="1245">
                  <c:v>41059</c:v>
                </c:pt>
                <c:pt idx="1246">
                  <c:v>41060</c:v>
                </c:pt>
                <c:pt idx="1247">
                  <c:v>41061</c:v>
                </c:pt>
                <c:pt idx="1248">
                  <c:v>41062</c:v>
                </c:pt>
                <c:pt idx="1249">
                  <c:v>41063</c:v>
                </c:pt>
                <c:pt idx="1250">
                  <c:v>41064</c:v>
                </c:pt>
                <c:pt idx="1251">
                  <c:v>41065</c:v>
                </c:pt>
                <c:pt idx="1252">
                  <c:v>41066</c:v>
                </c:pt>
                <c:pt idx="1253">
                  <c:v>41067</c:v>
                </c:pt>
                <c:pt idx="1254">
                  <c:v>41068</c:v>
                </c:pt>
                <c:pt idx="1255">
                  <c:v>41069</c:v>
                </c:pt>
                <c:pt idx="1256">
                  <c:v>41070</c:v>
                </c:pt>
                <c:pt idx="1257">
                  <c:v>41071</c:v>
                </c:pt>
                <c:pt idx="1258">
                  <c:v>41072</c:v>
                </c:pt>
                <c:pt idx="1259">
                  <c:v>41073</c:v>
                </c:pt>
                <c:pt idx="1260">
                  <c:v>41074</c:v>
                </c:pt>
                <c:pt idx="1261">
                  <c:v>41075</c:v>
                </c:pt>
                <c:pt idx="1262">
                  <c:v>41076</c:v>
                </c:pt>
                <c:pt idx="1263">
                  <c:v>41077</c:v>
                </c:pt>
                <c:pt idx="1264">
                  <c:v>41078</c:v>
                </c:pt>
                <c:pt idx="1265">
                  <c:v>41079</c:v>
                </c:pt>
                <c:pt idx="1266">
                  <c:v>41080</c:v>
                </c:pt>
                <c:pt idx="1267">
                  <c:v>41081</c:v>
                </c:pt>
                <c:pt idx="1268">
                  <c:v>41082</c:v>
                </c:pt>
                <c:pt idx="1269">
                  <c:v>41083</c:v>
                </c:pt>
                <c:pt idx="1270">
                  <c:v>41084</c:v>
                </c:pt>
                <c:pt idx="1271">
                  <c:v>41085</c:v>
                </c:pt>
                <c:pt idx="1272">
                  <c:v>41086</c:v>
                </c:pt>
                <c:pt idx="1273">
                  <c:v>41087</c:v>
                </c:pt>
                <c:pt idx="1274">
                  <c:v>41088</c:v>
                </c:pt>
                <c:pt idx="1275">
                  <c:v>41089</c:v>
                </c:pt>
                <c:pt idx="1276">
                  <c:v>41090</c:v>
                </c:pt>
                <c:pt idx="1277">
                  <c:v>41091</c:v>
                </c:pt>
                <c:pt idx="1278">
                  <c:v>41092</c:v>
                </c:pt>
                <c:pt idx="1279">
                  <c:v>41093</c:v>
                </c:pt>
                <c:pt idx="1280">
                  <c:v>41094</c:v>
                </c:pt>
                <c:pt idx="1281">
                  <c:v>41095</c:v>
                </c:pt>
                <c:pt idx="1282">
                  <c:v>41096</c:v>
                </c:pt>
                <c:pt idx="1283">
                  <c:v>41097</c:v>
                </c:pt>
                <c:pt idx="1284">
                  <c:v>41098</c:v>
                </c:pt>
                <c:pt idx="1285">
                  <c:v>41099</c:v>
                </c:pt>
                <c:pt idx="1286">
                  <c:v>41100</c:v>
                </c:pt>
                <c:pt idx="1287">
                  <c:v>41101</c:v>
                </c:pt>
                <c:pt idx="1288">
                  <c:v>41102</c:v>
                </c:pt>
                <c:pt idx="1289">
                  <c:v>41103</c:v>
                </c:pt>
                <c:pt idx="1290">
                  <c:v>41104</c:v>
                </c:pt>
                <c:pt idx="1291">
                  <c:v>41105</c:v>
                </c:pt>
                <c:pt idx="1292">
                  <c:v>41106</c:v>
                </c:pt>
                <c:pt idx="1293">
                  <c:v>41107</c:v>
                </c:pt>
                <c:pt idx="1294">
                  <c:v>41108</c:v>
                </c:pt>
                <c:pt idx="1295">
                  <c:v>41109</c:v>
                </c:pt>
                <c:pt idx="1296">
                  <c:v>41110</c:v>
                </c:pt>
                <c:pt idx="1297">
                  <c:v>41111</c:v>
                </c:pt>
                <c:pt idx="1298">
                  <c:v>41112</c:v>
                </c:pt>
                <c:pt idx="1299">
                  <c:v>41113</c:v>
                </c:pt>
                <c:pt idx="1300">
                  <c:v>41114</c:v>
                </c:pt>
                <c:pt idx="1301">
                  <c:v>41115</c:v>
                </c:pt>
                <c:pt idx="1302">
                  <c:v>41116</c:v>
                </c:pt>
                <c:pt idx="1303">
                  <c:v>41117</c:v>
                </c:pt>
                <c:pt idx="1304">
                  <c:v>41118</c:v>
                </c:pt>
                <c:pt idx="1305">
                  <c:v>41119</c:v>
                </c:pt>
                <c:pt idx="1306">
                  <c:v>41120</c:v>
                </c:pt>
                <c:pt idx="1307">
                  <c:v>41121</c:v>
                </c:pt>
                <c:pt idx="1308">
                  <c:v>41122</c:v>
                </c:pt>
                <c:pt idx="1309">
                  <c:v>41123</c:v>
                </c:pt>
                <c:pt idx="1310">
                  <c:v>41124</c:v>
                </c:pt>
                <c:pt idx="1311">
                  <c:v>41125</c:v>
                </c:pt>
                <c:pt idx="1312">
                  <c:v>41126</c:v>
                </c:pt>
                <c:pt idx="1313">
                  <c:v>41127</c:v>
                </c:pt>
                <c:pt idx="1314">
                  <c:v>41128</c:v>
                </c:pt>
                <c:pt idx="1315">
                  <c:v>41129</c:v>
                </c:pt>
                <c:pt idx="1316">
                  <c:v>41130</c:v>
                </c:pt>
                <c:pt idx="1317">
                  <c:v>41131</c:v>
                </c:pt>
                <c:pt idx="1318">
                  <c:v>41132</c:v>
                </c:pt>
                <c:pt idx="1319">
                  <c:v>41133</c:v>
                </c:pt>
                <c:pt idx="1320">
                  <c:v>41134</c:v>
                </c:pt>
                <c:pt idx="1321">
                  <c:v>41135</c:v>
                </c:pt>
                <c:pt idx="1322">
                  <c:v>41136</c:v>
                </c:pt>
                <c:pt idx="1323">
                  <c:v>41137</c:v>
                </c:pt>
                <c:pt idx="1324">
                  <c:v>41138</c:v>
                </c:pt>
                <c:pt idx="1325">
                  <c:v>41139</c:v>
                </c:pt>
                <c:pt idx="1326">
                  <c:v>41140</c:v>
                </c:pt>
                <c:pt idx="1327">
                  <c:v>41141</c:v>
                </c:pt>
                <c:pt idx="1328">
                  <c:v>41142</c:v>
                </c:pt>
                <c:pt idx="1329">
                  <c:v>41143</c:v>
                </c:pt>
                <c:pt idx="1330">
                  <c:v>41144</c:v>
                </c:pt>
                <c:pt idx="1331">
                  <c:v>41145</c:v>
                </c:pt>
                <c:pt idx="1332">
                  <c:v>41146</c:v>
                </c:pt>
                <c:pt idx="1333">
                  <c:v>41147</c:v>
                </c:pt>
                <c:pt idx="1334">
                  <c:v>41148</c:v>
                </c:pt>
                <c:pt idx="1335">
                  <c:v>41149</c:v>
                </c:pt>
                <c:pt idx="1336">
                  <c:v>41150</c:v>
                </c:pt>
                <c:pt idx="1337">
                  <c:v>41151</c:v>
                </c:pt>
                <c:pt idx="1338">
                  <c:v>41152</c:v>
                </c:pt>
                <c:pt idx="1339">
                  <c:v>41153</c:v>
                </c:pt>
                <c:pt idx="1340">
                  <c:v>41154</c:v>
                </c:pt>
                <c:pt idx="1341">
                  <c:v>41155</c:v>
                </c:pt>
                <c:pt idx="1342">
                  <c:v>41156</c:v>
                </c:pt>
                <c:pt idx="1343">
                  <c:v>41157</c:v>
                </c:pt>
                <c:pt idx="1344">
                  <c:v>41158</c:v>
                </c:pt>
                <c:pt idx="1345">
                  <c:v>41159</c:v>
                </c:pt>
                <c:pt idx="1346">
                  <c:v>41160</c:v>
                </c:pt>
                <c:pt idx="1347">
                  <c:v>41161</c:v>
                </c:pt>
                <c:pt idx="1348">
                  <c:v>41162</c:v>
                </c:pt>
                <c:pt idx="1349">
                  <c:v>41163</c:v>
                </c:pt>
                <c:pt idx="1350">
                  <c:v>41164</c:v>
                </c:pt>
                <c:pt idx="1351">
                  <c:v>41165</c:v>
                </c:pt>
                <c:pt idx="1352">
                  <c:v>41166</c:v>
                </c:pt>
                <c:pt idx="1353">
                  <c:v>41167</c:v>
                </c:pt>
                <c:pt idx="1354">
                  <c:v>41168</c:v>
                </c:pt>
                <c:pt idx="1355">
                  <c:v>41169</c:v>
                </c:pt>
                <c:pt idx="1356">
                  <c:v>41170</c:v>
                </c:pt>
                <c:pt idx="1357">
                  <c:v>41171</c:v>
                </c:pt>
                <c:pt idx="1358">
                  <c:v>41172</c:v>
                </c:pt>
                <c:pt idx="1359">
                  <c:v>41173</c:v>
                </c:pt>
                <c:pt idx="1360">
                  <c:v>41174</c:v>
                </c:pt>
                <c:pt idx="1361">
                  <c:v>41175</c:v>
                </c:pt>
                <c:pt idx="1362">
                  <c:v>41176</c:v>
                </c:pt>
                <c:pt idx="1363">
                  <c:v>41177</c:v>
                </c:pt>
                <c:pt idx="1364">
                  <c:v>41178</c:v>
                </c:pt>
                <c:pt idx="1365">
                  <c:v>41179</c:v>
                </c:pt>
                <c:pt idx="1366">
                  <c:v>41180</c:v>
                </c:pt>
                <c:pt idx="1367">
                  <c:v>41181</c:v>
                </c:pt>
                <c:pt idx="1368">
                  <c:v>41182</c:v>
                </c:pt>
                <c:pt idx="1369">
                  <c:v>41183</c:v>
                </c:pt>
                <c:pt idx="1370">
                  <c:v>41184</c:v>
                </c:pt>
                <c:pt idx="1371">
                  <c:v>41185</c:v>
                </c:pt>
                <c:pt idx="1372">
                  <c:v>41186</c:v>
                </c:pt>
                <c:pt idx="1373">
                  <c:v>41187</c:v>
                </c:pt>
                <c:pt idx="1374">
                  <c:v>41188</c:v>
                </c:pt>
                <c:pt idx="1375">
                  <c:v>41189</c:v>
                </c:pt>
                <c:pt idx="1376">
                  <c:v>41190</c:v>
                </c:pt>
                <c:pt idx="1377">
                  <c:v>41191</c:v>
                </c:pt>
                <c:pt idx="1378">
                  <c:v>41192</c:v>
                </c:pt>
                <c:pt idx="1379">
                  <c:v>41193</c:v>
                </c:pt>
                <c:pt idx="1380">
                  <c:v>41194</c:v>
                </c:pt>
                <c:pt idx="1381">
                  <c:v>41195</c:v>
                </c:pt>
                <c:pt idx="1382">
                  <c:v>41196</c:v>
                </c:pt>
                <c:pt idx="1383">
                  <c:v>41197</c:v>
                </c:pt>
                <c:pt idx="1384">
                  <c:v>41198</c:v>
                </c:pt>
                <c:pt idx="1385">
                  <c:v>41199</c:v>
                </c:pt>
                <c:pt idx="1386">
                  <c:v>41200</c:v>
                </c:pt>
                <c:pt idx="1387">
                  <c:v>41201</c:v>
                </c:pt>
                <c:pt idx="1388">
                  <c:v>41202</c:v>
                </c:pt>
                <c:pt idx="1389">
                  <c:v>41203</c:v>
                </c:pt>
                <c:pt idx="1390">
                  <c:v>41204</c:v>
                </c:pt>
                <c:pt idx="1391">
                  <c:v>41205</c:v>
                </c:pt>
                <c:pt idx="1392">
                  <c:v>41206</c:v>
                </c:pt>
                <c:pt idx="1393">
                  <c:v>41207</c:v>
                </c:pt>
                <c:pt idx="1394">
                  <c:v>41208</c:v>
                </c:pt>
                <c:pt idx="1395">
                  <c:v>41209</c:v>
                </c:pt>
                <c:pt idx="1396">
                  <c:v>41210</c:v>
                </c:pt>
                <c:pt idx="1397">
                  <c:v>41211</c:v>
                </c:pt>
                <c:pt idx="1398">
                  <c:v>41212</c:v>
                </c:pt>
                <c:pt idx="1399">
                  <c:v>41213</c:v>
                </c:pt>
                <c:pt idx="1400">
                  <c:v>41214</c:v>
                </c:pt>
                <c:pt idx="1401">
                  <c:v>41215</c:v>
                </c:pt>
                <c:pt idx="1402">
                  <c:v>41216</c:v>
                </c:pt>
                <c:pt idx="1403">
                  <c:v>41217</c:v>
                </c:pt>
                <c:pt idx="1404">
                  <c:v>41218</c:v>
                </c:pt>
                <c:pt idx="1405">
                  <c:v>41219</c:v>
                </c:pt>
                <c:pt idx="1406">
                  <c:v>41220</c:v>
                </c:pt>
                <c:pt idx="1407">
                  <c:v>41221</c:v>
                </c:pt>
                <c:pt idx="1408">
                  <c:v>41222</c:v>
                </c:pt>
                <c:pt idx="1409">
                  <c:v>41223</c:v>
                </c:pt>
                <c:pt idx="1410">
                  <c:v>41224</c:v>
                </c:pt>
                <c:pt idx="1411">
                  <c:v>41225</c:v>
                </c:pt>
                <c:pt idx="1412">
                  <c:v>41226</c:v>
                </c:pt>
                <c:pt idx="1413">
                  <c:v>41227</c:v>
                </c:pt>
                <c:pt idx="1414">
                  <c:v>41228</c:v>
                </c:pt>
                <c:pt idx="1415">
                  <c:v>41229</c:v>
                </c:pt>
                <c:pt idx="1416">
                  <c:v>41230</c:v>
                </c:pt>
                <c:pt idx="1417">
                  <c:v>41231</c:v>
                </c:pt>
                <c:pt idx="1418">
                  <c:v>41232</c:v>
                </c:pt>
                <c:pt idx="1419">
                  <c:v>41233</c:v>
                </c:pt>
                <c:pt idx="1420">
                  <c:v>41234</c:v>
                </c:pt>
                <c:pt idx="1421">
                  <c:v>41235</c:v>
                </c:pt>
                <c:pt idx="1422">
                  <c:v>41236</c:v>
                </c:pt>
                <c:pt idx="1423">
                  <c:v>41237</c:v>
                </c:pt>
                <c:pt idx="1424">
                  <c:v>41238</c:v>
                </c:pt>
                <c:pt idx="1425">
                  <c:v>41239</c:v>
                </c:pt>
                <c:pt idx="1426">
                  <c:v>41240</c:v>
                </c:pt>
                <c:pt idx="1427">
                  <c:v>41241</c:v>
                </c:pt>
                <c:pt idx="1428">
                  <c:v>41242</c:v>
                </c:pt>
                <c:pt idx="1429">
                  <c:v>41243</c:v>
                </c:pt>
                <c:pt idx="1430">
                  <c:v>41244</c:v>
                </c:pt>
                <c:pt idx="1431">
                  <c:v>41245</c:v>
                </c:pt>
                <c:pt idx="1432">
                  <c:v>41246</c:v>
                </c:pt>
                <c:pt idx="1433">
                  <c:v>41247</c:v>
                </c:pt>
                <c:pt idx="1434">
                  <c:v>41248</c:v>
                </c:pt>
                <c:pt idx="1435">
                  <c:v>41249</c:v>
                </c:pt>
                <c:pt idx="1436">
                  <c:v>41250</c:v>
                </c:pt>
                <c:pt idx="1437">
                  <c:v>41251</c:v>
                </c:pt>
                <c:pt idx="1438">
                  <c:v>41252</c:v>
                </c:pt>
                <c:pt idx="1439">
                  <c:v>41253</c:v>
                </c:pt>
                <c:pt idx="1440">
                  <c:v>41254</c:v>
                </c:pt>
                <c:pt idx="1441">
                  <c:v>41255</c:v>
                </c:pt>
                <c:pt idx="1442">
                  <c:v>41256</c:v>
                </c:pt>
                <c:pt idx="1443">
                  <c:v>41257</c:v>
                </c:pt>
                <c:pt idx="1444">
                  <c:v>41258</c:v>
                </c:pt>
                <c:pt idx="1445">
                  <c:v>41259</c:v>
                </c:pt>
                <c:pt idx="1446">
                  <c:v>41260</c:v>
                </c:pt>
                <c:pt idx="1447">
                  <c:v>41261</c:v>
                </c:pt>
                <c:pt idx="1448">
                  <c:v>41262</c:v>
                </c:pt>
                <c:pt idx="1449">
                  <c:v>41263</c:v>
                </c:pt>
                <c:pt idx="1450">
                  <c:v>41264</c:v>
                </c:pt>
                <c:pt idx="1451">
                  <c:v>41265</c:v>
                </c:pt>
                <c:pt idx="1452">
                  <c:v>41266</c:v>
                </c:pt>
                <c:pt idx="1453">
                  <c:v>41267</c:v>
                </c:pt>
                <c:pt idx="1454">
                  <c:v>41268</c:v>
                </c:pt>
                <c:pt idx="1455">
                  <c:v>41269</c:v>
                </c:pt>
                <c:pt idx="1456">
                  <c:v>41270</c:v>
                </c:pt>
                <c:pt idx="1457">
                  <c:v>41271</c:v>
                </c:pt>
                <c:pt idx="1458">
                  <c:v>41272</c:v>
                </c:pt>
                <c:pt idx="1459">
                  <c:v>41273</c:v>
                </c:pt>
                <c:pt idx="1460">
                  <c:v>41274</c:v>
                </c:pt>
              </c:numCache>
            </c:numRef>
          </c:xVal>
          <c:yVal>
            <c:numRef>
              <c:f>qryDilloncries!$E$2:$E$1462</c:f>
              <c:numCache>
                <c:formatCode>General</c:formatCode>
                <c:ptCount val="1461"/>
                <c:pt idx="0">
                  <c:v>101</c:v>
                </c:pt>
                <c:pt idx="1">
                  <c:v>101</c:v>
                </c:pt>
                <c:pt idx="2">
                  <c:v>99</c:v>
                </c:pt>
                <c:pt idx="3">
                  <c:v>99</c:v>
                </c:pt>
                <c:pt idx="4">
                  <c:v>101</c:v>
                </c:pt>
                <c:pt idx="5">
                  <c:v>102</c:v>
                </c:pt>
                <c:pt idx="6">
                  <c:v>101</c:v>
                </c:pt>
                <c:pt idx="7">
                  <c:v>102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102</c:v>
                </c:pt>
                <c:pt idx="12">
                  <c:v>101</c:v>
                </c:pt>
                <c:pt idx="13">
                  <c:v>102</c:v>
                </c:pt>
                <c:pt idx="14">
                  <c:v>104</c:v>
                </c:pt>
                <c:pt idx="15">
                  <c:v>104</c:v>
                </c:pt>
                <c:pt idx="16">
                  <c:v>104</c:v>
                </c:pt>
                <c:pt idx="17">
                  <c:v>103</c:v>
                </c:pt>
                <c:pt idx="18">
                  <c:v>101</c:v>
                </c:pt>
                <c:pt idx="19">
                  <c:v>101</c:v>
                </c:pt>
                <c:pt idx="20">
                  <c:v>101</c:v>
                </c:pt>
                <c:pt idx="21">
                  <c:v>101</c:v>
                </c:pt>
                <c:pt idx="22">
                  <c:v>104</c:v>
                </c:pt>
                <c:pt idx="23">
                  <c:v>104</c:v>
                </c:pt>
                <c:pt idx="24">
                  <c:v>104</c:v>
                </c:pt>
                <c:pt idx="25">
                  <c:v>104</c:v>
                </c:pt>
                <c:pt idx="26">
                  <c:v>104</c:v>
                </c:pt>
                <c:pt idx="27">
                  <c:v>104</c:v>
                </c:pt>
                <c:pt idx="28">
                  <c:v>67</c:v>
                </c:pt>
                <c:pt idx="29">
                  <c:v>100</c:v>
                </c:pt>
                <c:pt idx="30">
                  <c:v>104</c:v>
                </c:pt>
                <c:pt idx="31">
                  <c:v>104</c:v>
                </c:pt>
                <c:pt idx="32">
                  <c:v>104</c:v>
                </c:pt>
                <c:pt idx="33">
                  <c:v>104</c:v>
                </c:pt>
                <c:pt idx="34">
                  <c:v>104</c:v>
                </c:pt>
                <c:pt idx="35">
                  <c:v>102</c:v>
                </c:pt>
                <c:pt idx="36">
                  <c:v>101</c:v>
                </c:pt>
                <c:pt idx="37">
                  <c:v>101</c:v>
                </c:pt>
                <c:pt idx="38">
                  <c:v>101</c:v>
                </c:pt>
                <c:pt idx="39">
                  <c:v>100</c:v>
                </c:pt>
                <c:pt idx="40">
                  <c:v>101</c:v>
                </c:pt>
                <c:pt idx="41">
                  <c:v>103</c:v>
                </c:pt>
                <c:pt idx="42">
                  <c:v>103</c:v>
                </c:pt>
                <c:pt idx="43">
                  <c:v>101</c:v>
                </c:pt>
                <c:pt idx="44">
                  <c:v>101</c:v>
                </c:pt>
                <c:pt idx="45">
                  <c:v>101</c:v>
                </c:pt>
                <c:pt idx="46">
                  <c:v>101</c:v>
                </c:pt>
                <c:pt idx="47">
                  <c:v>101</c:v>
                </c:pt>
                <c:pt idx="48">
                  <c:v>101</c:v>
                </c:pt>
                <c:pt idx="49">
                  <c:v>101</c:v>
                </c:pt>
                <c:pt idx="50">
                  <c:v>101</c:v>
                </c:pt>
                <c:pt idx="51">
                  <c:v>101</c:v>
                </c:pt>
                <c:pt idx="52">
                  <c:v>101</c:v>
                </c:pt>
                <c:pt idx="53">
                  <c:v>87</c:v>
                </c:pt>
                <c:pt idx="54">
                  <c:v>82</c:v>
                </c:pt>
                <c:pt idx="55">
                  <c:v>82</c:v>
                </c:pt>
                <c:pt idx="56">
                  <c:v>82</c:v>
                </c:pt>
                <c:pt idx="57">
                  <c:v>82</c:v>
                </c:pt>
                <c:pt idx="58">
                  <c:v>82</c:v>
                </c:pt>
                <c:pt idx="59">
                  <c:v>82</c:v>
                </c:pt>
                <c:pt idx="60">
                  <c:v>82</c:v>
                </c:pt>
                <c:pt idx="61">
                  <c:v>82</c:v>
                </c:pt>
                <c:pt idx="62">
                  <c:v>82</c:v>
                </c:pt>
                <c:pt idx="63">
                  <c:v>82</c:v>
                </c:pt>
                <c:pt idx="64">
                  <c:v>82</c:v>
                </c:pt>
                <c:pt idx="65">
                  <c:v>82</c:v>
                </c:pt>
                <c:pt idx="66">
                  <c:v>82</c:v>
                </c:pt>
                <c:pt idx="67">
                  <c:v>100</c:v>
                </c:pt>
                <c:pt idx="68">
                  <c:v>101</c:v>
                </c:pt>
                <c:pt idx="69">
                  <c:v>101</c:v>
                </c:pt>
                <c:pt idx="70">
                  <c:v>101</c:v>
                </c:pt>
                <c:pt idx="71">
                  <c:v>101</c:v>
                </c:pt>
                <c:pt idx="72">
                  <c:v>101</c:v>
                </c:pt>
                <c:pt idx="73">
                  <c:v>101</c:v>
                </c:pt>
                <c:pt idx="74">
                  <c:v>66</c:v>
                </c:pt>
                <c:pt idx="75">
                  <c:v>61</c:v>
                </c:pt>
                <c:pt idx="76">
                  <c:v>61</c:v>
                </c:pt>
                <c:pt idx="77">
                  <c:v>72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45</c:v>
                </c:pt>
                <c:pt idx="90">
                  <c:v>67</c:v>
                </c:pt>
                <c:pt idx="91">
                  <c:v>67</c:v>
                </c:pt>
                <c:pt idx="92">
                  <c:v>56</c:v>
                </c:pt>
                <c:pt idx="93">
                  <c:v>56</c:v>
                </c:pt>
                <c:pt idx="94">
                  <c:v>56</c:v>
                </c:pt>
                <c:pt idx="95">
                  <c:v>56</c:v>
                </c:pt>
                <c:pt idx="96">
                  <c:v>58</c:v>
                </c:pt>
                <c:pt idx="97">
                  <c:v>56</c:v>
                </c:pt>
                <c:pt idx="98">
                  <c:v>56</c:v>
                </c:pt>
                <c:pt idx="99">
                  <c:v>56</c:v>
                </c:pt>
                <c:pt idx="100">
                  <c:v>56</c:v>
                </c:pt>
                <c:pt idx="101">
                  <c:v>56</c:v>
                </c:pt>
                <c:pt idx="102">
                  <c:v>56</c:v>
                </c:pt>
                <c:pt idx="103">
                  <c:v>56</c:v>
                </c:pt>
                <c:pt idx="104">
                  <c:v>56</c:v>
                </c:pt>
                <c:pt idx="105">
                  <c:v>90</c:v>
                </c:pt>
                <c:pt idx="106">
                  <c:v>96</c:v>
                </c:pt>
                <c:pt idx="107">
                  <c:v>96</c:v>
                </c:pt>
                <c:pt idx="108">
                  <c:v>96</c:v>
                </c:pt>
                <c:pt idx="109">
                  <c:v>97</c:v>
                </c:pt>
                <c:pt idx="110">
                  <c:v>98</c:v>
                </c:pt>
                <c:pt idx="111">
                  <c:v>98</c:v>
                </c:pt>
                <c:pt idx="112">
                  <c:v>142</c:v>
                </c:pt>
                <c:pt idx="113">
                  <c:v>147</c:v>
                </c:pt>
                <c:pt idx="114">
                  <c:v>147</c:v>
                </c:pt>
                <c:pt idx="115">
                  <c:v>147</c:v>
                </c:pt>
                <c:pt idx="116">
                  <c:v>147</c:v>
                </c:pt>
                <c:pt idx="117">
                  <c:v>147</c:v>
                </c:pt>
                <c:pt idx="118">
                  <c:v>147</c:v>
                </c:pt>
                <c:pt idx="119">
                  <c:v>147</c:v>
                </c:pt>
                <c:pt idx="120">
                  <c:v>147</c:v>
                </c:pt>
                <c:pt idx="121">
                  <c:v>147</c:v>
                </c:pt>
                <c:pt idx="122">
                  <c:v>147</c:v>
                </c:pt>
                <c:pt idx="123">
                  <c:v>147</c:v>
                </c:pt>
                <c:pt idx="124">
                  <c:v>147</c:v>
                </c:pt>
                <c:pt idx="125">
                  <c:v>151</c:v>
                </c:pt>
                <c:pt idx="126">
                  <c:v>151</c:v>
                </c:pt>
                <c:pt idx="127">
                  <c:v>151</c:v>
                </c:pt>
                <c:pt idx="128">
                  <c:v>148</c:v>
                </c:pt>
                <c:pt idx="129">
                  <c:v>147</c:v>
                </c:pt>
                <c:pt idx="130">
                  <c:v>147</c:v>
                </c:pt>
                <c:pt idx="131">
                  <c:v>147</c:v>
                </c:pt>
                <c:pt idx="132">
                  <c:v>150</c:v>
                </c:pt>
                <c:pt idx="133">
                  <c:v>151</c:v>
                </c:pt>
                <c:pt idx="134">
                  <c:v>195</c:v>
                </c:pt>
                <c:pt idx="135">
                  <c:v>213</c:v>
                </c:pt>
                <c:pt idx="136">
                  <c:v>213</c:v>
                </c:pt>
                <c:pt idx="137">
                  <c:v>294</c:v>
                </c:pt>
                <c:pt idx="138">
                  <c:v>397</c:v>
                </c:pt>
                <c:pt idx="139">
                  <c:v>502</c:v>
                </c:pt>
                <c:pt idx="140">
                  <c:v>516</c:v>
                </c:pt>
                <c:pt idx="141">
                  <c:v>514</c:v>
                </c:pt>
                <c:pt idx="142">
                  <c:v>514</c:v>
                </c:pt>
                <c:pt idx="143">
                  <c:v>520</c:v>
                </c:pt>
                <c:pt idx="144">
                  <c:v>556</c:v>
                </c:pt>
                <c:pt idx="145">
                  <c:v>641</c:v>
                </c:pt>
                <c:pt idx="146">
                  <c:v>711</c:v>
                </c:pt>
                <c:pt idx="147">
                  <c:v>895</c:v>
                </c:pt>
                <c:pt idx="148">
                  <c:v>1110</c:v>
                </c:pt>
                <c:pt idx="149">
                  <c:v>1303</c:v>
                </c:pt>
                <c:pt idx="150">
                  <c:v>1441</c:v>
                </c:pt>
                <c:pt idx="151">
                  <c:v>1609</c:v>
                </c:pt>
                <c:pt idx="152">
                  <c:v>1698</c:v>
                </c:pt>
                <c:pt idx="153">
                  <c:v>1715</c:v>
                </c:pt>
                <c:pt idx="154">
                  <c:v>1726</c:v>
                </c:pt>
                <c:pt idx="155">
                  <c:v>1705</c:v>
                </c:pt>
                <c:pt idx="156">
                  <c:v>1664</c:v>
                </c:pt>
                <c:pt idx="157">
                  <c:v>1591</c:v>
                </c:pt>
                <c:pt idx="158">
                  <c:v>1459</c:v>
                </c:pt>
                <c:pt idx="159">
                  <c:v>1360</c:v>
                </c:pt>
                <c:pt idx="160">
                  <c:v>1272</c:v>
                </c:pt>
                <c:pt idx="161">
                  <c:v>1228</c:v>
                </c:pt>
                <c:pt idx="162">
                  <c:v>1167</c:v>
                </c:pt>
                <c:pt idx="163">
                  <c:v>1121</c:v>
                </c:pt>
                <c:pt idx="164">
                  <c:v>1124</c:v>
                </c:pt>
                <c:pt idx="165">
                  <c:v>1114</c:v>
                </c:pt>
                <c:pt idx="166">
                  <c:v>1095</c:v>
                </c:pt>
                <c:pt idx="167">
                  <c:v>1091</c:v>
                </c:pt>
                <c:pt idx="168">
                  <c:v>1109</c:v>
                </c:pt>
                <c:pt idx="169">
                  <c:v>1144</c:v>
                </c:pt>
                <c:pt idx="170">
                  <c:v>1221</c:v>
                </c:pt>
                <c:pt idx="171">
                  <c:v>1299</c:v>
                </c:pt>
                <c:pt idx="172">
                  <c:v>1330</c:v>
                </c:pt>
                <c:pt idx="173">
                  <c:v>1348</c:v>
                </c:pt>
                <c:pt idx="174">
                  <c:v>1359</c:v>
                </c:pt>
                <c:pt idx="175">
                  <c:v>1397</c:v>
                </c:pt>
                <c:pt idx="176">
                  <c:v>1441</c:v>
                </c:pt>
                <c:pt idx="177">
                  <c:v>1468</c:v>
                </c:pt>
                <c:pt idx="178">
                  <c:v>1425</c:v>
                </c:pt>
                <c:pt idx="179">
                  <c:v>1350</c:v>
                </c:pt>
                <c:pt idx="180">
                  <c:v>1233</c:v>
                </c:pt>
                <c:pt idx="181">
                  <c:v>1178</c:v>
                </c:pt>
                <c:pt idx="182">
                  <c:v>1161</c:v>
                </c:pt>
                <c:pt idx="183">
                  <c:v>1145</c:v>
                </c:pt>
                <c:pt idx="184">
                  <c:v>1111</c:v>
                </c:pt>
                <c:pt idx="185">
                  <c:v>1074</c:v>
                </c:pt>
                <c:pt idx="186">
                  <c:v>1030</c:v>
                </c:pt>
                <c:pt idx="187">
                  <c:v>968</c:v>
                </c:pt>
                <c:pt idx="188">
                  <c:v>914</c:v>
                </c:pt>
                <c:pt idx="189">
                  <c:v>853</c:v>
                </c:pt>
                <c:pt idx="190">
                  <c:v>807</c:v>
                </c:pt>
                <c:pt idx="191">
                  <c:v>768</c:v>
                </c:pt>
                <c:pt idx="192">
                  <c:v>744</c:v>
                </c:pt>
                <c:pt idx="193">
                  <c:v>721</c:v>
                </c:pt>
                <c:pt idx="194">
                  <c:v>695</c:v>
                </c:pt>
                <c:pt idx="195">
                  <c:v>658</c:v>
                </c:pt>
                <c:pt idx="196">
                  <c:v>607</c:v>
                </c:pt>
                <c:pt idx="197">
                  <c:v>476</c:v>
                </c:pt>
                <c:pt idx="198">
                  <c:v>397</c:v>
                </c:pt>
                <c:pt idx="199">
                  <c:v>318</c:v>
                </c:pt>
                <c:pt idx="200">
                  <c:v>245</c:v>
                </c:pt>
                <c:pt idx="201">
                  <c:v>233</c:v>
                </c:pt>
                <c:pt idx="202">
                  <c:v>260</c:v>
                </c:pt>
                <c:pt idx="203">
                  <c:v>289</c:v>
                </c:pt>
                <c:pt idx="204">
                  <c:v>303</c:v>
                </c:pt>
                <c:pt idx="205">
                  <c:v>338</c:v>
                </c:pt>
                <c:pt idx="206">
                  <c:v>338</c:v>
                </c:pt>
                <c:pt idx="207">
                  <c:v>330</c:v>
                </c:pt>
                <c:pt idx="208">
                  <c:v>324</c:v>
                </c:pt>
                <c:pt idx="209">
                  <c:v>321</c:v>
                </c:pt>
                <c:pt idx="210">
                  <c:v>444</c:v>
                </c:pt>
                <c:pt idx="211">
                  <c:v>485</c:v>
                </c:pt>
                <c:pt idx="212">
                  <c:v>483</c:v>
                </c:pt>
                <c:pt idx="213">
                  <c:v>455</c:v>
                </c:pt>
                <c:pt idx="214">
                  <c:v>406</c:v>
                </c:pt>
                <c:pt idx="215">
                  <c:v>265</c:v>
                </c:pt>
                <c:pt idx="216">
                  <c:v>262</c:v>
                </c:pt>
                <c:pt idx="217">
                  <c:v>249</c:v>
                </c:pt>
                <c:pt idx="218">
                  <c:v>216</c:v>
                </c:pt>
                <c:pt idx="219">
                  <c:v>197</c:v>
                </c:pt>
                <c:pt idx="220">
                  <c:v>176</c:v>
                </c:pt>
                <c:pt idx="221">
                  <c:v>157</c:v>
                </c:pt>
                <c:pt idx="222">
                  <c:v>140</c:v>
                </c:pt>
                <c:pt idx="223">
                  <c:v>144</c:v>
                </c:pt>
                <c:pt idx="224">
                  <c:v>144</c:v>
                </c:pt>
                <c:pt idx="225">
                  <c:v>126</c:v>
                </c:pt>
                <c:pt idx="226">
                  <c:v>119</c:v>
                </c:pt>
                <c:pt idx="227">
                  <c:v>119</c:v>
                </c:pt>
                <c:pt idx="228">
                  <c:v>217</c:v>
                </c:pt>
                <c:pt idx="229">
                  <c:v>237</c:v>
                </c:pt>
                <c:pt idx="230">
                  <c:v>233</c:v>
                </c:pt>
                <c:pt idx="231">
                  <c:v>238</c:v>
                </c:pt>
                <c:pt idx="232">
                  <c:v>208</c:v>
                </c:pt>
                <c:pt idx="233">
                  <c:v>206</c:v>
                </c:pt>
                <c:pt idx="234">
                  <c:v>208</c:v>
                </c:pt>
                <c:pt idx="235">
                  <c:v>209</c:v>
                </c:pt>
                <c:pt idx="236">
                  <c:v>209</c:v>
                </c:pt>
                <c:pt idx="237">
                  <c:v>209</c:v>
                </c:pt>
                <c:pt idx="238">
                  <c:v>209</c:v>
                </c:pt>
                <c:pt idx="239">
                  <c:v>206</c:v>
                </c:pt>
                <c:pt idx="240">
                  <c:v>205</c:v>
                </c:pt>
                <c:pt idx="241">
                  <c:v>205</c:v>
                </c:pt>
                <c:pt idx="242">
                  <c:v>205</c:v>
                </c:pt>
                <c:pt idx="243">
                  <c:v>181</c:v>
                </c:pt>
                <c:pt idx="244">
                  <c:v>161</c:v>
                </c:pt>
                <c:pt idx="245">
                  <c:v>158</c:v>
                </c:pt>
                <c:pt idx="246">
                  <c:v>158</c:v>
                </c:pt>
                <c:pt idx="247">
                  <c:v>158</c:v>
                </c:pt>
                <c:pt idx="248">
                  <c:v>158</c:v>
                </c:pt>
                <c:pt idx="249">
                  <c:v>158</c:v>
                </c:pt>
                <c:pt idx="250">
                  <c:v>133</c:v>
                </c:pt>
                <c:pt idx="251">
                  <c:v>128</c:v>
                </c:pt>
                <c:pt idx="252">
                  <c:v>104</c:v>
                </c:pt>
                <c:pt idx="253">
                  <c:v>79</c:v>
                </c:pt>
                <c:pt idx="254">
                  <c:v>75</c:v>
                </c:pt>
                <c:pt idx="255">
                  <c:v>75</c:v>
                </c:pt>
                <c:pt idx="256">
                  <c:v>75</c:v>
                </c:pt>
                <c:pt idx="257">
                  <c:v>70</c:v>
                </c:pt>
                <c:pt idx="258">
                  <c:v>70</c:v>
                </c:pt>
                <c:pt idx="259">
                  <c:v>70</c:v>
                </c:pt>
                <c:pt idx="260">
                  <c:v>70</c:v>
                </c:pt>
                <c:pt idx="261">
                  <c:v>70</c:v>
                </c:pt>
                <c:pt idx="262">
                  <c:v>70</c:v>
                </c:pt>
                <c:pt idx="263">
                  <c:v>70</c:v>
                </c:pt>
                <c:pt idx="264">
                  <c:v>70</c:v>
                </c:pt>
                <c:pt idx="265">
                  <c:v>70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70</c:v>
                </c:pt>
                <c:pt idx="270">
                  <c:v>70</c:v>
                </c:pt>
                <c:pt idx="271">
                  <c:v>72</c:v>
                </c:pt>
                <c:pt idx="272">
                  <c:v>73</c:v>
                </c:pt>
                <c:pt idx="273">
                  <c:v>72</c:v>
                </c:pt>
                <c:pt idx="274">
                  <c:v>72</c:v>
                </c:pt>
                <c:pt idx="275">
                  <c:v>72</c:v>
                </c:pt>
                <c:pt idx="276">
                  <c:v>72</c:v>
                </c:pt>
                <c:pt idx="277">
                  <c:v>72</c:v>
                </c:pt>
                <c:pt idx="278">
                  <c:v>72</c:v>
                </c:pt>
                <c:pt idx="279">
                  <c:v>72</c:v>
                </c:pt>
                <c:pt idx="280">
                  <c:v>70</c:v>
                </c:pt>
                <c:pt idx="281">
                  <c:v>70</c:v>
                </c:pt>
                <c:pt idx="282">
                  <c:v>70</c:v>
                </c:pt>
                <c:pt idx="283">
                  <c:v>108</c:v>
                </c:pt>
                <c:pt idx="284">
                  <c:v>118</c:v>
                </c:pt>
                <c:pt idx="285">
                  <c:v>110</c:v>
                </c:pt>
                <c:pt idx="286">
                  <c:v>110</c:v>
                </c:pt>
                <c:pt idx="287">
                  <c:v>110</c:v>
                </c:pt>
                <c:pt idx="288">
                  <c:v>110</c:v>
                </c:pt>
                <c:pt idx="289">
                  <c:v>110</c:v>
                </c:pt>
                <c:pt idx="290">
                  <c:v>110</c:v>
                </c:pt>
                <c:pt idx="291">
                  <c:v>110</c:v>
                </c:pt>
                <c:pt idx="292">
                  <c:v>110</c:v>
                </c:pt>
                <c:pt idx="293">
                  <c:v>109</c:v>
                </c:pt>
                <c:pt idx="294">
                  <c:v>110</c:v>
                </c:pt>
                <c:pt idx="295">
                  <c:v>110</c:v>
                </c:pt>
                <c:pt idx="296">
                  <c:v>110</c:v>
                </c:pt>
                <c:pt idx="297">
                  <c:v>110</c:v>
                </c:pt>
                <c:pt idx="298">
                  <c:v>69</c:v>
                </c:pt>
                <c:pt idx="299">
                  <c:v>63</c:v>
                </c:pt>
                <c:pt idx="300">
                  <c:v>103</c:v>
                </c:pt>
                <c:pt idx="301">
                  <c:v>103</c:v>
                </c:pt>
                <c:pt idx="302">
                  <c:v>103</c:v>
                </c:pt>
                <c:pt idx="303">
                  <c:v>103</c:v>
                </c:pt>
                <c:pt idx="304">
                  <c:v>103</c:v>
                </c:pt>
                <c:pt idx="305">
                  <c:v>103</c:v>
                </c:pt>
                <c:pt idx="306">
                  <c:v>103</c:v>
                </c:pt>
                <c:pt idx="307">
                  <c:v>103</c:v>
                </c:pt>
                <c:pt idx="308">
                  <c:v>103</c:v>
                </c:pt>
                <c:pt idx="309">
                  <c:v>103</c:v>
                </c:pt>
                <c:pt idx="310">
                  <c:v>103</c:v>
                </c:pt>
                <c:pt idx="311">
                  <c:v>103</c:v>
                </c:pt>
                <c:pt idx="312">
                  <c:v>78</c:v>
                </c:pt>
                <c:pt idx="313">
                  <c:v>75</c:v>
                </c:pt>
                <c:pt idx="314">
                  <c:v>75</c:v>
                </c:pt>
                <c:pt idx="315">
                  <c:v>75</c:v>
                </c:pt>
                <c:pt idx="316">
                  <c:v>73</c:v>
                </c:pt>
                <c:pt idx="317">
                  <c:v>75</c:v>
                </c:pt>
                <c:pt idx="318">
                  <c:v>75</c:v>
                </c:pt>
                <c:pt idx="319">
                  <c:v>75</c:v>
                </c:pt>
                <c:pt idx="320">
                  <c:v>75</c:v>
                </c:pt>
                <c:pt idx="321">
                  <c:v>107</c:v>
                </c:pt>
                <c:pt idx="322">
                  <c:v>108</c:v>
                </c:pt>
                <c:pt idx="323">
                  <c:v>112</c:v>
                </c:pt>
                <c:pt idx="324">
                  <c:v>112</c:v>
                </c:pt>
                <c:pt idx="325">
                  <c:v>112</c:v>
                </c:pt>
                <c:pt idx="326">
                  <c:v>110</c:v>
                </c:pt>
                <c:pt idx="327">
                  <c:v>112</c:v>
                </c:pt>
                <c:pt idx="328">
                  <c:v>112</c:v>
                </c:pt>
                <c:pt idx="329">
                  <c:v>112</c:v>
                </c:pt>
                <c:pt idx="330">
                  <c:v>112</c:v>
                </c:pt>
                <c:pt idx="331">
                  <c:v>112</c:v>
                </c:pt>
                <c:pt idx="332">
                  <c:v>112</c:v>
                </c:pt>
                <c:pt idx="333">
                  <c:v>88</c:v>
                </c:pt>
                <c:pt idx="334">
                  <c:v>80</c:v>
                </c:pt>
                <c:pt idx="335">
                  <c:v>55</c:v>
                </c:pt>
                <c:pt idx="336">
                  <c:v>53</c:v>
                </c:pt>
                <c:pt idx="337">
                  <c:v>53</c:v>
                </c:pt>
                <c:pt idx="338">
                  <c:v>53</c:v>
                </c:pt>
                <c:pt idx="339">
                  <c:v>53</c:v>
                </c:pt>
                <c:pt idx="340">
                  <c:v>53</c:v>
                </c:pt>
                <c:pt idx="341">
                  <c:v>53</c:v>
                </c:pt>
                <c:pt idx="342">
                  <c:v>53</c:v>
                </c:pt>
                <c:pt idx="343">
                  <c:v>59</c:v>
                </c:pt>
                <c:pt idx="344">
                  <c:v>57</c:v>
                </c:pt>
                <c:pt idx="345">
                  <c:v>53</c:v>
                </c:pt>
                <c:pt idx="346">
                  <c:v>53</c:v>
                </c:pt>
                <c:pt idx="347">
                  <c:v>53</c:v>
                </c:pt>
                <c:pt idx="348">
                  <c:v>53</c:v>
                </c:pt>
                <c:pt idx="349">
                  <c:v>53</c:v>
                </c:pt>
                <c:pt idx="350">
                  <c:v>53</c:v>
                </c:pt>
                <c:pt idx="351">
                  <c:v>53</c:v>
                </c:pt>
                <c:pt idx="352">
                  <c:v>53</c:v>
                </c:pt>
                <c:pt idx="353">
                  <c:v>53</c:v>
                </c:pt>
                <c:pt idx="354">
                  <c:v>53</c:v>
                </c:pt>
                <c:pt idx="355">
                  <c:v>53</c:v>
                </c:pt>
                <c:pt idx="356">
                  <c:v>53</c:v>
                </c:pt>
                <c:pt idx="357">
                  <c:v>53</c:v>
                </c:pt>
                <c:pt idx="358">
                  <c:v>53</c:v>
                </c:pt>
                <c:pt idx="359">
                  <c:v>53</c:v>
                </c:pt>
                <c:pt idx="360">
                  <c:v>53</c:v>
                </c:pt>
                <c:pt idx="361">
                  <c:v>53</c:v>
                </c:pt>
                <c:pt idx="362">
                  <c:v>53</c:v>
                </c:pt>
                <c:pt idx="363">
                  <c:v>53</c:v>
                </c:pt>
                <c:pt idx="364">
                  <c:v>53</c:v>
                </c:pt>
                <c:pt idx="365">
                  <c:v>53</c:v>
                </c:pt>
                <c:pt idx="366">
                  <c:v>54</c:v>
                </c:pt>
                <c:pt idx="367">
                  <c:v>53</c:v>
                </c:pt>
                <c:pt idx="368">
                  <c:v>53</c:v>
                </c:pt>
                <c:pt idx="369">
                  <c:v>53</c:v>
                </c:pt>
                <c:pt idx="370">
                  <c:v>53</c:v>
                </c:pt>
                <c:pt idx="371">
                  <c:v>51</c:v>
                </c:pt>
                <c:pt idx="372">
                  <c:v>53</c:v>
                </c:pt>
                <c:pt idx="373">
                  <c:v>53</c:v>
                </c:pt>
                <c:pt idx="374">
                  <c:v>53</c:v>
                </c:pt>
                <c:pt idx="375">
                  <c:v>53</c:v>
                </c:pt>
                <c:pt idx="376">
                  <c:v>80</c:v>
                </c:pt>
                <c:pt idx="377">
                  <c:v>83</c:v>
                </c:pt>
                <c:pt idx="378">
                  <c:v>82</c:v>
                </c:pt>
                <c:pt idx="379">
                  <c:v>83</c:v>
                </c:pt>
                <c:pt idx="380">
                  <c:v>83</c:v>
                </c:pt>
                <c:pt idx="381">
                  <c:v>83</c:v>
                </c:pt>
                <c:pt idx="382">
                  <c:v>83</c:v>
                </c:pt>
                <c:pt idx="383">
                  <c:v>83</c:v>
                </c:pt>
                <c:pt idx="384">
                  <c:v>83</c:v>
                </c:pt>
                <c:pt idx="385">
                  <c:v>83</c:v>
                </c:pt>
                <c:pt idx="386">
                  <c:v>83</c:v>
                </c:pt>
                <c:pt idx="387">
                  <c:v>83</c:v>
                </c:pt>
                <c:pt idx="388">
                  <c:v>82</c:v>
                </c:pt>
                <c:pt idx="389">
                  <c:v>72</c:v>
                </c:pt>
                <c:pt idx="390">
                  <c:v>70</c:v>
                </c:pt>
                <c:pt idx="391">
                  <c:v>70</c:v>
                </c:pt>
                <c:pt idx="392">
                  <c:v>70</c:v>
                </c:pt>
                <c:pt idx="393">
                  <c:v>70</c:v>
                </c:pt>
                <c:pt idx="394">
                  <c:v>70</c:v>
                </c:pt>
                <c:pt idx="395">
                  <c:v>70</c:v>
                </c:pt>
                <c:pt idx="396">
                  <c:v>70</c:v>
                </c:pt>
                <c:pt idx="397">
                  <c:v>70</c:v>
                </c:pt>
                <c:pt idx="398">
                  <c:v>70</c:v>
                </c:pt>
                <c:pt idx="399">
                  <c:v>62</c:v>
                </c:pt>
                <c:pt idx="400">
                  <c:v>61</c:v>
                </c:pt>
                <c:pt idx="401">
                  <c:v>61</c:v>
                </c:pt>
                <c:pt idx="402">
                  <c:v>61</c:v>
                </c:pt>
                <c:pt idx="403">
                  <c:v>61</c:v>
                </c:pt>
                <c:pt idx="404">
                  <c:v>61</c:v>
                </c:pt>
                <c:pt idx="405">
                  <c:v>61</c:v>
                </c:pt>
                <c:pt idx="406">
                  <c:v>61</c:v>
                </c:pt>
                <c:pt idx="407">
                  <c:v>61</c:v>
                </c:pt>
                <c:pt idx="408">
                  <c:v>61</c:v>
                </c:pt>
                <c:pt idx="409">
                  <c:v>61</c:v>
                </c:pt>
                <c:pt idx="410">
                  <c:v>61</c:v>
                </c:pt>
                <c:pt idx="411">
                  <c:v>60</c:v>
                </c:pt>
                <c:pt idx="412">
                  <c:v>61</c:v>
                </c:pt>
                <c:pt idx="413">
                  <c:v>61</c:v>
                </c:pt>
                <c:pt idx="414">
                  <c:v>61</c:v>
                </c:pt>
                <c:pt idx="415">
                  <c:v>61</c:v>
                </c:pt>
                <c:pt idx="416">
                  <c:v>61</c:v>
                </c:pt>
                <c:pt idx="417">
                  <c:v>61</c:v>
                </c:pt>
                <c:pt idx="418">
                  <c:v>61</c:v>
                </c:pt>
                <c:pt idx="419">
                  <c:v>61</c:v>
                </c:pt>
                <c:pt idx="420">
                  <c:v>61</c:v>
                </c:pt>
                <c:pt idx="421">
                  <c:v>57</c:v>
                </c:pt>
                <c:pt idx="422">
                  <c:v>51</c:v>
                </c:pt>
                <c:pt idx="423">
                  <c:v>52</c:v>
                </c:pt>
                <c:pt idx="424">
                  <c:v>51</c:v>
                </c:pt>
                <c:pt idx="425">
                  <c:v>51</c:v>
                </c:pt>
                <c:pt idx="426">
                  <c:v>52</c:v>
                </c:pt>
                <c:pt idx="427">
                  <c:v>51</c:v>
                </c:pt>
                <c:pt idx="428">
                  <c:v>51</c:v>
                </c:pt>
                <c:pt idx="429">
                  <c:v>51</c:v>
                </c:pt>
                <c:pt idx="430">
                  <c:v>51</c:v>
                </c:pt>
                <c:pt idx="431">
                  <c:v>51</c:v>
                </c:pt>
                <c:pt idx="432">
                  <c:v>51</c:v>
                </c:pt>
                <c:pt idx="433">
                  <c:v>51</c:v>
                </c:pt>
                <c:pt idx="434">
                  <c:v>53</c:v>
                </c:pt>
                <c:pt idx="435">
                  <c:v>53</c:v>
                </c:pt>
                <c:pt idx="436">
                  <c:v>53</c:v>
                </c:pt>
                <c:pt idx="437">
                  <c:v>53</c:v>
                </c:pt>
                <c:pt idx="438">
                  <c:v>53</c:v>
                </c:pt>
                <c:pt idx="439">
                  <c:v>53</c:v>
                </c:pt>
                <c:pt idx="440">
                  <c:v>53</c:v>
                </c:pt>
                <c:pt idx="441">
                  <c:v>55</c:v>
                </c:pt>
                <c:pt idx="442">
                  <c:v>54</c:v>
                </c:pt>
                <c:pt idx="443">
                  <c:v>53</c:v>
                </c:pt>
                <c:pt idx="444">
                  <c:v>53</c:v>
                </c:pt>
                <c:pt idx="445">
                  <c:v>53</c:v>
                </c:pt>
                <c:pt idx="446">
                  <c:v>53</c:v>
                </c:pt>
                <c:pt idx="447">
                  <c:v>53</c:v>
                </c:pt>
                <c:pt idx="448">
                  <c:v>53</c:v>
                </c:pt>
                <c:pt idx="449">
                  <c:v>53</c:v>
                </c:pt>
                <c:pt idx="450">
                  <c:v>53</c:v>
                </c:pt>
                <c:pt idx="451">
                  <c:v>53</c:v>
                </c:pt>
                <c:pt idx="452">
                  <c:v>53</c:v>
                </c:pt>
                <c:pt idx="453">
                  <c:v>53</c:v>
                </c:pt>
                <c:pt idx="454">
                  <c:v>107</c:v>
                </c:pt>
                <c:pt idx="455">
                  <c:v>132</c:v>
                </c:pt>
                <c:pt idx="456">
                  <c:v>133</c:v>
                </c:pt>
                <c:pt idx="457">
                  <c:v>133</c:v>
                </c:pt>
                <c:pt idx="458">
                  <c:v>132</c:v>
                </c:pt>
                <c:pt idx="459">
                  <c:v>130</c:v>
                </c:pt>
                <c:pt idx="460">
                  <c:v>131</c:v>
                </c:pt>
                <c:pt idx="461">
                  <c:v>129</c:v>
                </c:pt>
                <c:pt idx="462">
                  <c:v>129</c:v>
                </c:pt>
                <c:pt idx="463">
                  <c:v>129</c:v>
                </c:pt>
                <c:pt idx="464">
                  <c:v>129</c:v>
                </c:pt>
                <c:pt idx="465">
                  <c:v>129</c:v>
                </c:pt>
                <c:pt idx="466">
                  <c:v>129</c:v>
                </c:pt>
                <c:pt idx="467">
                  <c:v>129</c:v>
                </c:pt>
                <c:pt idx="468">
                  <c:v>129</c:v>
                </c:pt>
                <c:pt idx="469">
                  <c:v>129</c:v>
                </c:pt>
                <c:pt idx="470">
                  <c:v>129</c:v>
                </c:pt>
                <c:pt idx="471">
                  <c:v>132</c:v>
                </c:pt>
                <c:pt idx="472">
                  <c:v>133</c:v>
                </c:pt>
                <c:pt idx="473">
                  <c:v>72</c:v>
                </c:pt>
                <c:pt idx="474">
                  <c:v>53</c:v>
                </c:pt>
                <c:pt idx="475">
                  <c:v>53</c:v>
                </c:pt>
                <c:pt idx="476">
                  <c:v>53</c:v>
                </c:pt>
                <c:pt idx="477">
                  <c:v>53</c:v>
                </c:pt>
                <c:pt idx="478">
                  <c:v>53</c:v>
                </c:pt>
                <c:pt idx="479">
                  <c:v>53</c:v>
                </c:pt>
                <c:pt idx="480">
                  <c:v>53</c:v>
                </c:pt>
                <c:pt idx="481">
                  <c:v>53</c:v>
                </c:pt>
                <c:pt idx="482">
                  <c:v>53</c:v>
                </c:pt>
                <c:pt idx="483">
                  <c:v>53</c:v>
                </c:pt>
                <c:pt idx="484">
                  <c:v>53</c:v>
                </c:pt>
                <c:pt idx="485">
                  <c:v>53</c:v>
                </c:pt>
                <c:pt idx="486">
                  <c:v>53</c:v>
                </c:pt>
                <c:pt idx="487">
                  <c:v>53</c:v>
                </c:pt>
                <c:pt idx="488">
                  <c:v>67</c:v>
                </c:pt>
                <c:pt idx="489">
                  <c:v>68</c:v>
                </c:pt>
                <c:pt idx="490">
                  <c:v>68</c:v>
                </c:pt>
                <c:pt idx="491">
                  <c:v>68</c:v>
                </c:pt>
                <c:pt idx="492">
                  <c:v>68</c:v>
                </c:pt>
                <c:pt idx="493">
                  <c:v>68</c:v>
                </c:pt>
                <c:pt idx="494">
                  <c:v>68</c:v>
                </c:pt>
                <c:pt idx="495">
                  <c:v>68</c:v>
                </c:pt>
                <c:pt idx="496">
                  <c:v>68</c:v>
                </c:pt>
                <c:pt idx="497">
                  <c:v>92</c:v>
                </c:pt>
                <c:pt idx="498">
                  <c:v>103</c:v>
                </c:pt>
                <c:pt idx="499">
                  <c:v>133</c:v>
                </c:pt>
                <c:pt idx="500">
                  <c:v>133</c:v>
                </c:pt>
                <c:pt idx="501">
                  <c:v>133</c:v>
                </c:pt>
                <c:pt idx="502">
                  <c:v>158</c:v>
                </c:pt>
                <c:pt idx="503">
                  <c:v>164</c:v>
                </c:pt>
                <c:pt idx="504">
                  <c:v>171</c:v>
                </c:pt>
                <c:pt idx="505">
                  <c:v>171</c:v>
                </c:pt>
                <c:pt idx="506">
                  <c:v>171</c:v>
                </c:pt>
                <c:pt idx="507">
                  <c:v>174</c:v>
                </c:pt>
                <c:pt idx="508">
                  <c:v>215</c:v>
                </c:pt>
                <c:pt idx="509">
                  <c:v>263</c:v>
                </c:pt>
                <c:pt idx="510">
                  <c:v>383</c:v>
                </c:pt>
                <c:pt idx="511">
                  <c:v>579</c:v>
                </c:pt>
                <c:pt idx="512">
                  <c:v>924</c:v>
                </c:pt>
                <c:pt idx="513">
                  <c:v>1221</c:v>
                </c:pt>
                <c:pt idx="514">
                  <c:v>1379</c:v>
                </c:pt>
                <c:pt idx="515">
                  <c:v>1433</c:v>
                </c:pt>
                <c:pt idx="516">
                  <c:v>1476</c:v>
                </c:pt>
                <c:pt idx="517">
                  <c:v>1491</c:v>
                </c:pt>
                <c:pt idx="518">
                  <c:v>1359</c:v>
                </c:pt>
                <c:pt idx="519">
                  <c:v>1319</c:v>
                </c:pt>
                <c:pt idx="520">
                  <c:v>1495</c:v>
                </c:pt>
                <c:pt idx="521">
                  <c:v>1708</c:v>
                </c:pt>
                <c:pt idx="522">
                  <c:v>1678</c:v>
                </c:pt>
                <c:pt idx="523">
                  <c:v>1623</c:v>
                </c:pt>
                <c:pt idx="524">
                  <c:v>1678</c:v>
                </c:pt>
                <c:pt idx="525">
                  <c:v>1620</c:v>
                </c:pt>
                <c:pt idx="526">
                  <c:v>1620</c:v>
                </c:pt>
                <c:pt idx="527">
                  <c:v>1553</c:v>
                </c:pt>
                <c:pt idx="528">
                  <c:v>1538</c:v>
                </c:pt>
                <c:pt idx="529">
                  <c:v>1452</c:v>
                </c:pt>
                <c:pt idx="530">
                  <c:v>1333</c:v>
                </c:pt>
                <c:pt idx="531">
                  <c:v>963</c:v>
                </c:pt>
                <c:pt idx="532">
                  <c:v>721</c:v>
                </c:pt>
                <c:pt idx="533">
                  <c:v>670</c:v>
                </c:pt>
                <c:pt idx="534">
                  <c:v>775</c:v>
                </c:pt>
                <c:pt idx="535">
                  <c:v>823</c:v>
                </c:pt>
                <c:pt idx="536">
                  <c:v>831</c:v>
                </c:pt>
                <c:pt idx="537">
                  <c:v>811</c:v>
                </c:pt>
                <c:pt idx="538">
                  <c:v>785</c:v>
                </c:pt>
                <c:pt idx="539">
                  <c:v>740</c:v>
                </c:pt>
                <c:pt idx="540">
                  <c:v>685</c:v>
                </c:pt>
                <c:pt idx="541">
                  <c:v>639</c:v>
                </c:pt>
                <c:pt idx="542">
                  <c:v>593</c:v>
                </c:pt>
                <c:pt idx="543">
                  <c:v>554</c:v>
                </c:pt>
                <c:pt idx="544">
                  <c:v>561</c:v>
                </c:pt>
                <c:pt idx="545">
                  <c:v>490</c:v>
                </c:pt>
                <c:pt idx="546">
                  <c:v>441</c:v>
                </c:pt>
                <c:pt idx="547">
                  <c:v>386</c:v>
                </c:pt>
                <c:pt idx="548">
                  <c:v>314</c:v>
                </c:pt>
                <c:pt idx="549">
                  <c:v>252</c:v>
                </c:pt>
                <c:pt idx="550">
                  <c:v>254</c:v>
                </c:pt>
                <c:pt idx="551">
                  <c:v>203</c:v>
                </c:pt>
                <c:pt idx="552">
                  <c:v>231</c:v>
                </c:pt>
                <c:pt idx="553">
                  <c:v>287</c:v>
                </c:pt>
                <c:pt idx="554">
                  <c:v>308</c:v>
                </c:pt>
                <c:pt idx="555">
                  <c:v>314</c:v>
                </c:pt>
                <c:pt idx="556">
                  <c:v>318</c:v>
                </c:pt>
                <c:pt idx="557">
                  <c:v>298</c:v>
                </c:pt>
                <c:pt idx="558">
                  <c:v>253</c:v>
                </c:pt>
                <c:pt idx="559">
                  <c:v>207</c:v>
                </c:pt>
                <c:pt idx="560">
                  <c:v>158</c:v>
                </c:pt>
                <c:pt idx="561">
                  <c:v>126</c:v>
                </c:pt>
                <c:pt idx="562">
                  <c:v>112</c:v>
                </c:pt>
                <c:pt idx="563">
                  <c:v>109</c:v>
                </c:pt>
                <c:pt idx="564">
                  <c:v>109</c:v>
                </c:pt>
                <c:pt idx="565">
                  <c:v>109</c:v>
                </c:pt>
                <c:pt idx="566">
                  <c:v>109</c:v>
                </c:pt>
                <c:pt idx="567">
                  <c:v>109</c:v>
                </c:pt>
                <c:pt idx="568">
                  <c:v>109</c:v>
                </c:pt>
                <c:pt idx="569">
                  <c:v>85</c:v>
                </c:pt>
                <c:pt idx="570">
                  <c:v>74</c:v>
                </c:pt>
                <c:pt idx="571">
                  <c:v>93</c:v>
                </c:pt>
                <c:pt idx="572">
                  <c:v>102</c:v>
                </c:pt>
                <c:pt idx="573">
                  <c:v>107</c:v>
                </c:pt>
                <c:pt idx="574">
                  <c:v>108</c:v>
                </c:pt>
                <c:pt idx="575">
                  <c:v>109</c:v>
                </c:pt>
                <c:pt idx="576">
                  <c:v>109</c:v>
                </c:pt>
                <c:pt idx="577">
                  <c:v>109</c:v>
                </c:pt>
                <c:pt idx="578">
                  <c:v>119</c:v>
                </c:pt>
                <c:pt idx="579">
                  <c:v>214</c:v>
                </c:pt>
                <c:pt idx="580">
                  <c:v>311</c:v>
                </c:pt>
                <c:pt idx="581">
                  <c:v>358</c:v>
                </c:pt>
                <c:pt idx="582">
                  <c:v>365</c:v>
                </c:pt>
                <c:pt idx="583">
                  <c:v>319</c:v>
                </c:pt>
                <c:pt idx="584">
                  <c:v>290</c:v>
                </c:pt>
                <c:pt idx="585">
                  <c:v>263</c:v>
                </c:pt>
                <c:pt idx="586">
                  <c:v>245</c:v>
                </c:pt>
                <c:pt idx="587">
                  <c:v>235</c:v>
                </c:pt>
                <c:pt idx="588">
                  <c:v>214</c:v>
                </c:pt>
                <c:pt idx="589">
                  <c:v>170</c:v>
                </c:pt>
                <c:pt idx="590">
                  <c:v>127</c:v>
                </c:pt>
                <c:pt idx="591">
                  <c:v>112</c:v>
                </c:pt>
                <c:pt idx="592">
                  <c:v>155</c:v>
                </c:pt>
                <c:pt idx="593">
                  <c:v>163</c:v>
                </c:pt>
                <c:pt idx="594">
                  <c:v>161</c:v>
                </c:pt>
                <c:pt idx="595">
                  <c:v>163</c:v>
                </c:pt>
                <c:pt idx="596">
                  <c:v>161</c:v>
                </c:pt>
                <c:pt idx="597">
                  <c:v>161</c:v>
                </c:pt>
                <c:pt idx="598">
                  <c:v>159</c:v>
                </c:pt>
                <c:pt idx="599">
                  <c:v>162</c:v>
                </c:pt>
                <c:pt idx="600">
                  <c:v>159</c:v>
                </c:pt>
                <c:pt idx="601">
                  <c:v>154</c:v>
                </c:pt>
                <c:pt idx="602">
                  <c:v>151</c:v>
                </c:pt>
                <c:pt idx="603">
                  <c:v>151</c:v>
                </c:pt>
                <c:pt idx="604">
                  <c:v>151</c:v>
                </c:pt>
                <c:pt idx="605">
                  <c:v>151</c:v>
                </c:pt>
                <c:pt idx="606">
                  <c:v>151</c:v>
                </c:pt>
                <c:pt idx="607">
                  <c:v>151</c:v>
                </c:pt>
                <c:pt idx="608">
                  <c:v>151</c:v>
                </c:pt>
                <c:pt idx="609">
                  <c:v>151</c:v>
                </c:pt>
                <c:pt idx="610">
                  <c:v>129</c:v>
                </c:pt>
                <c:pt idx="611">
                  <c:v>126</c:v>
                </c:pt>
                <c:pt idx="612">
                  <c:v>126</c:v>
                </c:pt>
                <c:pt idx="613">
                  <c:v>126</c:v>
                </c:pt>
                <c:pt idx="614">
                  <c:v>126</c:v>
                </c:pt>
                <c:pt idx="615">
                  <c:v>126</c:v>
                </c:pt>
                <c:pt idx="616">
                  <c:v>126</c:v>
                </c:pt>
                <c:pt idx="617">
                  <c:v>108</c:v>
                </c:pt>
                <c:pt idx="618">
                  <c:v>106</c:v>
                </c:pt>
                <c:pt idx="619">
                  <c:v>106</c:v>
                </c:pt>
                <c:pt idx="620">
                  <c:v>106</c:v>
                </c:pt>
                <c:pt idx="621">
                  <c:v>106</c:v>
                </c:pt>
                <c:pt idx="622">
                  <c:v>78</c:v>
                </c:pt>
                <c:pt idx="623">
                  <c:v>74</c:v>
                </c:pt>
                <c:pt idx="624">
                  <c:v>73</c:v>
                </c:pt>
                <c:pt idx="625">
                  <c:v>73</c:v>
                </c:pt>
                <c:pt idx="626">
                  <c:v>73</c:v>
                </c:pt>
                <c:pt idx="627">
                  <c:v>73</c:v>
                </c:pt>
                <c:pt idx="628">
                  <c:v>73</c:v>
                </c:pt>
                <c:pt idx="629">
                  <c:v>73</c:v>
                </c:pt>
                <c:pt idx="630">
                  <c:v>73</c:v>
                </c:pt>
                <c:pt idx="631">
                  <c:v>73</c:v>
                </c:pt>
                <c:pt idx="632">
                  <c:v>73</c:v>
                </c:pt>
                <c:pt idx="633">
                  <c:v>73</c:v>
                </c:pt>
                <c:pt idx="634">
                  <c:v>73</c:v>
                </c:pt>
                <c:pt idx="635">
                  <c:v>73</c:v>
                </c:pt>
                <c:pt idx="636">
                  <c:v>60</c:v>
                </c:pt>
                <c:pt idx="637">
                  <c:v>57</c:v>
                </c:pt>
                <c:pt idx="638">
                  <c:v>57</c:v>
                </c:pt>
                <c:pt idx="639">
                  <c:v>57</c:v>
                </c:pt>
                <c:pt idx="640">
                  <c:v>57</c:v>
                </c:pt>
                <c:pt idx="641">
                  <c:v>57</c:v>
                </c:pt>
                <c:pt idx="642">
                  <c:v>57</c:v>
                </c:pt>
                <c:pt idx="643">
                  <c:v>57</c:v>
                </c:pt>
                <c:pt idx="644">
                  <c:v>57</c:v>
                </c:pt>
                <c:pt idx="645">
                  <c:v>55</c:v>
                </c:pt>
                <c:pt idx="646">
                  <c:v>52</c:v>
                </c:pt>
                <c:pt idx="647">
                  <c:v>51</c:v>
                </c:pt>
                <c:pt idx="648">
                  <c:v>51</c:v>
                </c:pt>
                <c:pt idx="649">
                  <c:v>52</c:v>
                </c:pt>
                <c:pt idx="650">
                  <c:v>55</c:v>
                </c:pt>
                <c:pt idx="651">
                  <c:v>54</c:v>
                </c:pt>
                <c:pt idx="652">
                  <c:v>57</c:v>
                </c:pt>
                <c:pt idx="653">
                  <c:v>53</c:v>
                </c:pt>
                <c:pt idx="654">
                  <c:v>53</c:v>
                </c:pt>
                <c:pt idx="655">
                  <c:v>53</c:v>
                </c:pt>
                <c:pt idx="656">
                  <c:v>53</c:v>
                </c:pt>
                <c:pt idx="657">
                  <c:v>53</c:v>
                </c:pt>
                <c:pt idx="658">
                  <c:v>53</c:v>
                </c:pt>
                <c:pt idx="659">
                  <c:v>53</c:v>
                </c:pt>
                <c:pt idx="660">
                  <c:v>53</c:v>
                </c:pt>
                <c:pt idx="661">
                  <c:v>53</c:v>
                </c:pt>
                <c:pt idx="662">
                  <c:v>53</c:v>
                </c:pt>
                <c:pt idx="663">
                  <c:v>54</c:v>
                </c:pt>
                <c:pt idx="664">
                  <c:v>53</c:v>
                </c:pt>
                <c:pt idx="665">
                  <c:v>53</c:v>
                </c:pt>
                <c:pt idx="666">
                  <c:v>53</c:v>
                </c:pt>
                <c:pt idx="667">
                  <c:v>53</c:v>
                </c:pt>
                <c:pt idx="668">
                  <c:v>53</c:v>
                </c:pt>
                <c:pt idx="669">
                  <c:v>53</c:v>
                </c:pt>
                <c:pt idx="670">
                  <c:v>53</c:v>
                </c:pt>
                <c:pt idx="671">
                  <c:v>54</c:v>
                </c:pt>
                <c:pt idx="672">
                  <c:v>53</c:v>
                </c:pt>
                <c:pt idx="673">
                  <c:v>53</c:v>
                </c:pt>
                <c:pt idx="674">
                  <c:v>53</c:v>
                </c:pt>
                <c:pt idx="675">
                  <c:v>53</c:v>
                </c:pt>
                <c:pt idx="676">
                  <c:v>53</c:v>
                </c:pt>
                <c:pt idx="677">
                  <c:v>53</c:v>
                </c:pt>
                <c:pt idx="678">
                  <c:v>53</c:v>
                </c:pt>
                <c:pt idx="679">
                  <c:v>53</c:v>
                </c:pt>
                <c:pt idx="680">
                  <c:v>53</c:v>
                </c:pt>
                <c:pt idx="681">
                  <c:v>53</c:v>
                </c:pt>
                <c:pt idx="682">
                  <c:v>53</c:v>
                </c:pt>
                <c:pt idx="683">
                  <c:v>53</c:v>
                </c:pt>
                <c:pt idx="684">
                  <c:v>53</c:v>
                </c:pt>
                <c:pt idx="685">
                  <c:v>53</c:v>
                </c:pt>
                <c:pt idx="686">
                  <c:v>53</c:v>
                </c:pt>
                <c:pt idx="687">
                  <c:v>53</c:v>
                </c:pt>
                <c:pt idx="688">
                  <c:v>53</c:v>
                </c:pt>
                <c:pt idx="689">
                  <c:v>53</c:v>
                </c:pt>
                <c:pt idx="690">
                  <c:v>53</c:v>
                </c:pt>
                <c:pt idx="691">
                  <c:v>53</c:v>
                </c:pt>
                <c:pt idx="692">
                  <c:v>53</c:v>
                </c:pt>
                <c:pt idx="693">
                  <c:v>53</c:v>
                </c:pt>
                <c:pt idx="694">
                  <c:v>53</c:v>
                </c:pt>
                <c:pt idx="695">
                  <c:v>53</c:v>
                </c:pt>
                <c:pt idx="696">
                  <c:v>53</c:v>
                </c:pt>
                <c:pt idx="697">
                  <c:v>53</c:v>
                </c:pt>
                <c:pt idx="698">
                  <c:v>53</c:v>
                </c:pt>
                <c:pt idx="699">
                  <c:v>53</c:v>
                </c:pt>
                <c:pt idx="700">
                  <c:v>53</c:v>
                </c:pt>
                <c:pt idx="701">
                  <c:v>53</c:v>
                </c:pt>
                <c:pt idx="702">
                  <c:v>53</c:v>
                </c:pt>
                <c:pt idx="703">
                  <c:v>53</c:v>
                </c:pt>
                <c:pt idx="704">
                  <c:v>53</c:v>
                </c:pt>
                <c:pt idx="705">
                  <c:v>53</c:v>
                </c:pt>
                <c:pt idx="706">
                  <c:v>53</c:v>
                </c:pt>
                <c:pt idx="707">
                  <c:v>53</c:v>
                </c:pt>
                <c:pt idx="708">
                  <c:v>53</c:v>
                </c:pt>
                <c:pt idx="709">
                  <c:v>53</c:v>
                </c:pt>
                <c:pt idx="710">
                  <c:v>53</c:v>
                </c:pt>
                <c:pt idx="711">
                  <c:v>53</c:v>
                </c:pt>
                <c:pt idx="712">
                  <c:v>55</c:v>
                </c:pt>
                <c:pt idx="713">
                  <c:v>53</c:v>
                </c:pt>
                <c:pt idx="714">
                  <c:v>53</c:v>
                </c:pt>
                <c:pt idx="715">
                  <c:v>53</c:v>
                </c:pt>
                <c:pt idx="716">
                  <c:v>53</c:v>
                </c:pt>
                <c:pt idx="717">
                  <c:v>53</c:v>
                </c:pt>
                <c:pt idx="718">
                  <c:v>88</c:v>
                </c:pt>
                <c:pt idx="719">
                  <c:v>56</c:v>
                </c:pt>
                <c:pt idx="720">
                  <c:v>53</c:v>
                </c:pt>
                <c:pt idx="721">
                  <c:v>53</c:v>
                </c:pt>
                <c:pt idx="722">
                  <c:v>53</c:v>
                </c:pt>
                <c:pt idx="723">
                  <c:v>53</c:v>
                </c:pt>
                <c:pt idx="724">
                  <c:v>53</c:v>
                </c:pt>
                <c:pt idx="725">
                  <c:v>53</c:v>
                </c:pt>
                <c:pt idx="726">
                  <c:v>53</c:v>
                </c:pt>
                <c:pt idx="727">
                  <c:v>53</c:v>
                </c:pt>
                <c:pt idx="728">
                  <c:v>53</c:v>
                </c:pt>
                <c:pt idx="729">
                  <c:v>53</c:v>
                </c:pt>
                <c:pt idx="730">
                  <c:v>53</c:v>
                </c:pt>
                <c:pt idx="731">
                  <c:v>53</c:v>
                </c:pt>
                <c:pt idx="732">
                  <c:v>53</c:v>
                </c:pt>
                <c:pt idx="733">
                  <c:v>53</c:v>
                </c:pt>
                <c:pt idx="734">
                  <c:v>53</c:v>
                </c:pt>
                <c:pt idx="735">
                  <c:v>53</c:v>
                </c:pt>
                <c:pt idx="736">
                  <c:v>53</c:v>
                </c:pt>
                <c:pt idx="737">
                  <c:v>53</c:v>
                </c:pt>
                <c:pt idx="738">
                  <c:v>53</c:v>
                </c:pt>
                <c:pt idx="739">
                  <c:v>53</c:v>
                </c:pt>
                <c:pt idx="740">
                  <c:v>53</c:v>
                </c:pt>
                <c:pt idx="741">
                  <c:v>53</c:v>
                </c:pt>
                <c:pt idx="742">
                  <c:v>53</c:v>
                </c:pt>
                <c:pt idx="743">
                  <c:v>53</c:v>
                </c:pt>
                <c:pt idx="744">
                  <c:v>53</c:v>
                </c:pt>
                <c:pt idx="745">
                  <c:v>53</c:v>
                </c:pt>
                <c:pt idx="746">
                  <c:v>54</c:v>
                </c:pt>
                <c:pt idx="747">
                  <c:v>68</c:v>
                </c:pt>
                <c:pt idx="748">
                  <c:v>56</c:v>
                </c:pt>
                <c:pt idx="749">
                  <c:v>53</c:v>
                </c:pt>
                <c:pt idx="750">
                  <c:v>53</c:v>
                </c:pt>
                <c:pt idx="751">
                  <c:v>53</c:v>
                </c:pt>
                <c:pt idx="752">
                  <c:v>53</c:v>
                </c:pt>
                <c:pt idx="753">
                  <c:v>53</c:v>
                </c:pt>
                <c:pt idx="754">
                  <c:v>53</c:v>
                </c:pt>
                <c:pt idx="755">
                  <c:v>53</c:v>
                </c:pt>
                <c:pt idx="756">
                  <c:v>53</c:v>
                </c:pt>
                <c:pt idx="757">
                  <c:v>53</c:v>
                </c:pt>
                <c:pt idx="758">
                  <c:v>53</c:v>
                </c:pt>
                <c:pt idx="759">
                  <c:v>53</c:v>
                </c:pt>
                <c:pt idx="760">
                  <c:v>53</c:v>
                </c:pt>
                <c:pt idx="761">
                  <c:v>53</c:v>
                </c:pt>
                <c:pt idx="762">
                  <c:v>53</c:v>
                </c:pt>
                <c:pt idx="763">
                  <c:v>53</c:v>
                </c:pt>
                <c:pt idx="764">
                  <c:v>53</c:v>
                </c:pt>
                <c:pt idx="765">
                  <c:v>53</c:v>
                </c:pt>
                <c:pt idx="766">
                  <c:v>53</c:v>
                </c:pt>
                <c:pt idx="767">
                  <c:v>53</c:v>
                </c:pt>
                <c:pt idx="768">
                  <c:v>53</c:v>
                </c:pt>
                <c:pt idx="769">
                  <c:v>53</c:v>
                </c:pt>
                <c:pt idx="770">
                  <c:v>56</c:v>
                </c:pt>
                <c:pt idx="771">
                  <c:v>53</c:v>
                </c:pt>
                <c:pt idx="772">
                  <c:v>53</c:v>
                </c:pt>
                <c:pt idx="773">
                  <c:v>53</c:v>
                </c:pt>
                <c:pt idx="774">
                  <c:v>53</c:v>
                </c:pt>
                <c:pt idx="775">
                  <c:v>54</c:v>
                </c:pt>
                <c:pt idx="776">
                  <c:v>53</c:v>
                </c:pt>
                <c:pt idx="777">
                  <c:v>53</c:v>
                </c:pt>
                <c:pt idx="778">
                  <c:v>53</c:v>
                </c:pt>
                <c:pt idx="779">
                  <c:v>53</c:v>
                </c:pt>
                <c:pt idx="780">
                  <c:v>53</c:v>
                </c:pt>
                <c:pt idx="781">
                  <c:v>54</c:v>
                </c:pt>
                <c:pt idx="782">
                  <c:v>53</c:v>
                </c:pt>
                <c:pt idx="783">
                  <c:v>53</c:v>
                </c:pt>
                <c:pt idx="784">
                  <c:v>54</c:v>
                </c:pt>
                <c:pt idx="785">
                  <c:v>53</c:v>
                </c:pt>
                <c:pt idx="786">
                  <c:v>53</c:v>
                </c:pt>
                <c:pt idx="787">
                  <c:v>53</c:v>
                </c:pt>
                <c:pt idx="788">
                  <c:v>53</c:v>
                </c:pt>
                <c:pt idx="789">
                  <c:v>53</c:v>
                </c:pt>
                <c:pt idx="790">
                  <c:v>74</c:v>
                </c:pt>
                <c:pt idx="791">
                  <c:v>75</c:v>
                </c:pt>
                <c:pt idx="792">
                  <c:v>75</c:v>
                </c:pt>
                <c:pt idx="793">
                  <c:v>75</c:v>
                </c:pt>
                <c:pt idx="794">
                  <c:v>75</c:v>
                </c:pt>
                <c:pt idx="795">
                  <c:v>75</c:v>
                </c:pt>
                <c:pt idx="796">
                  <c:v>75</c:v>
                </c:pt>
                <c:pt idx="797">
                  <c:v>98</c:v>
                </c:pt>
                <c:pt idx="798">
                  <c:v>100</c:v>
                </c:pt>
                <c:pt idx="799">
                  <c:v>100</c:v>
                </c:pt>
                <c:pt idx="800">
                  <c:v>100</c:v>
                </c:pt>
                <c:pt idx="801">
                  <c:v>100</c:v>
                </c:pt>
                <c:pt idx="802">
                  <c:v>100</c:v>
                </c:pt>
                <c:pt idx="803">
                  <c:v>100</c:v>
                </c:pt>
                <c:pt idx="804">
                  <c:v>100</c:v>
                </c:pt>
                <c:pt idx="805">
                  <c:v>100</c:v>
                </c:pt>
                <c:pt idx="806">
                  <c:v>100</c:v>
                </c:pt>
                <c:pt idx="807">
                  <c:v>100</c:v>
                </c:pt>
                <c:pt idx="808">
                  <c:v>100</c:v>
                </c:pt>
                <c:pt idx="809">
                  <c:v>100</c:v>
                </c:pt>
                <c:pt idx="810">
                  <c:v>100</c:v>
                </c:pt>
                <c:pt idx="811">
                  <c:v>100</c:v>
                </c:pt>
                <c:pt idx="812">
                  <c:v>100</c:v>
                </c:pt>
                <c:pt idx="813">
                  <c:v>100</c:v>
                </c:pt>
                <c:pt idx="814">
                  <c:v>100</c:v>
                </c:pt>
                <c:pt idx="815">
                  <c:v>100</c:v>
                </c:pt>
                <c:pt idx="816">
                  <c:v>100</c:v>
                </c:pt>
                <c:pt idx="817">
                  <c:v>100</c:v>
                </c:pt>
                <c:pt idx="818">
                  <c:v>100</c:v>
                </c:pt>
                <c:pt idx="819">
                  <c:v>100</c:v>
                </c:pt>
                <c:pt idx="820">
                  <c:v>100</c:v>
                </c:pt>
                <c:pt idx="821">
                  <c:v>97</c:v>
                </c:pt>
                <c:pt idx="822">
                  <c:v>100</c:v>
                </c:pt>
                <c:pt idx="823">
                  <c:v>146</c:v>
                </c:pt>
                <c:pt idx="824">
                  <c:v>196</c:v>
                </c:pt>
                <c:pt idx="825">
                  <c:v>201</c:v>
                </c:pt>
                <c:pt idx="826">
                  <c:v>201</c:v>
                </c:pt>
                <c:pt idx="827">
                  <c:v>201</c:v>
                </c:pt>
                <c:pt idx="828">
                  <c:v>201</c:v>
                </c:pt>
                <c:pt idx="829">
                  <c:v>201</c:v>
                </c:pt>
                <c:pt idx="830">
                  <c:v>201</c:v>
                </c:pt>
                <c:pt idx="831">
                  <c:v>201</c:v>
                </c:pt>
                <c:pt idx="832">
                  <c:v>201</c:v>
                </c:pt>
                <c:pt idx="833">
                  <c:v>201</c:v>
                </c:pt>
                <c:pt idx="834">
                  <c:v>201</c:v>
                </c:pt>
                <c:pt idx="835">
                  <c:v>201</c:v>
                </c:pt>
                <c:pt idx="836">
                  <c:v>202</c:v>
                </c:pt>
                <c:pt idx="837">
                  <c:v>204</c:v>
                </c:pt>
                <c:pt idx="838">
                  <c:v>205</c:v>
                </c:pt>
                <c:pt idx="839">
                  <c:v>206</c:v>
                </c:pt>
                <c:pt idx="840">
                  <c:v>208</c:v>
                </c:pt>
                <c:pt idx="841">
                  <c:v>206</c:v>
                </c:pt>
                <c:pt idx="842">
                  <c:v>206</c:v>
                </c:pt>
                <c:pt idx="843">
                  <c:v>206</c:v>
                </c:pt>
                <c:pt idx="844">
                  <c:v>206</c:v>
                </c:pt>
                <c:pt idx="845">
                  <c:v>208</c:v>
                </c:pt>
                <c:pt idx="846">
                  <c:v>209</c:v>
                </c:pt>
                <c:pt idx="847">
                  <c:v>209</c:v>
                </c:pt>
                <c:pt idx="848">
                  <c:v>244</c:v>
                </c:pt>
                <c:pt idx="849">
                  <c:v>255</c:v>
                </c:pt>
                <c:pt idx="850">
                  <c:v>255</c:v>
                </c:pt>
                <c:pt idx="851">
                  <c:v>322</c:v>
                </c:pt>
                <c:pt idx="852">
                  <c:v>443</c:v>
                </c:pt>
                <c:pt idx="853">
                  <c:v>457</c:v>
                </c:pt>
                <c:pt idx="854">
                  <c:v>459</c:v>
                </c:pt>
                <c:pt idx="855">
                  <c:v>462</c:v>
                </c:pt>
                <c:pt idx="856">
                  <c:v>460</c:v>
                </c:pt>
                <c:pt idx="857">
                  <c:v>452</c:v>
                </c:pt>
                <c:pt idx="858">
                  <c:v>457</c:v>
                </c:pt>
                <c:pt idx="859">
                  <c:v>457</c:v>
                </c:pt>
                <c:pt idx="860">
                  <c:v>457</c:v>
                </c:pt>
                <c:pt idx="861">
                  <c:v>457</c:v>
                </c:pt>
                <c:pt idx="862">
                  <c:v>457</c:v>
                </c:pt>
                <c:pt idx="863">
                  <c:v>574</c:v>
                </c:pt>
                <c:pt idx="864">
                  <c:v>586</c:v>
                </c:pt>
                <c:pt idx="865">
                  <c:v>584</c:v>
                </c:pt>
                <c:pt idx="866">
                  <c:v>720</c:v>
                </c:pt>
                <c:pt idx="867">
                  <c:v>742</c:v>
                </c:pt>
                <c:pt idx="868">
                  <c:v>900</c:v>
                </c:pt>
                <c:pt idx="869">
                  <c:v>998</c:v>
                </c:pt>
                <c:pt idx="870">
                  <c:v>1104</c:v>
                </c:pt>
                <c:pt idx="871">
                  <c:v>1228</c:v>
                </c:pt>
                <c:pt idx="872">
                  <c:v>1232</c:v>
                </c:pt>
                <c:pt idx="873">
                  <c:v>1230</c:v>
                </c:pt>
                <c:pt idx="874">
                  <c:v>1201</c:v>
                </c:pt>
                <c:pt idx="875">
                  <c:v>1223</c:v>
                </c:pt>
                <c:pt idx="876">
                  <c:v>1220</c:v>
                </c:pt>
                <c:pt idx="877">
                  <c:v>1220</c:v>
                </c:pt>
                <c:pt idx="878">
                  <c:v>1220</c:v>
                </c:pt>
                <c:pt idx="879">
                  <c:v>1210</c:v>
                </c:pt>
                <c:pt idx="880">
                  <c:v>1211</c:v>
                </c:pt>
                <c:pt idx="881">
                  <c:v>1213</c:v>
                </c:pt>
                <c:pt idx="882">
                  <c:v>1278</c:v>
                </c:pt>
                <c:pt idx="883">
                  <c:v>1300</c:v>
                </c:pt>
                <c:pt idx="884">
                  <c:v>1300</c:v>
                </c:pt>
                <c:pt idx="885">
                  <c:v>1300</c:v>
                </c:pt>
                <c:pt idx="886">
                  <c:v>1300</c:v>
                </c:pt>
                <c:pt idx="887">
                  <c:v>1300</c:v>
                </c:pt>
                <c:pt idx="888">
                  <c:v>1167</c:v>
                </c:pt>
                <c:pt idx="889">
                  <c:v>1100</c:v>
                </c:pt>
                <c:pt idx="890">
                  <c:v>945</c:v>
                </c:pt>
                <c:pt idx="891">
                  <c:v>903</c:v>
                </c:pt>
                <c:pt idx="892">
                  <c:v>903</c:v>
                </c:pt>
                <c:pt idx="893">
                  <c:v>904</c:v>
                </c:pt>
                <c:pt idx="894">
                  <c:v>910</c:v>
                </c:pt>
                <c:pt idx="895">
                  <c:v>910</c:v>
                </c:pt>
                <c:pt idx="896">
                  <c:v>911</c:v>
                </c:pt>
                <c:pt idx="897">
                  <c:v>917</c:v>
                </c:pt>
                <c:pt idx="898">
                  <c:v>917</c:v>
                </c:pt>
                <c:pt idx="899">
                  <c:v>917</c:v>
                </c:pt>
                <c:pt idx="900">
                  <c:v>920</c:v>
                </c:pt>
                <c:pt idx="901">
                  <c:v>924</c:v>
                </c:pt>
                <c:pt idx="902">
                  <c:v>925</c:v>
                </c:pt>
                <c:pt idx="903">
                  <c:v>925</c:v>
                </c:pt>
                <c:pt idx="904">
                  <c:v>1056</c:v>
                </c:pt>
                <c:pt idx="905">
                  <c:v>1098</c:v>
                </c:pt>
                <c:pt idx="906">
                  <c:v>1100</c:v>
                </c:pt>
                <c:pt idx="907">
                  <c:v>1102</c:v>
                </c:pt>
                <c:pt idx="908">
                  <c:v>1100</c:v>
                </c:pt>
                <c:pt idx="909">
                  <c:v>1110</c:v>
                </c:pt>
                <c:pt idx="910">
                  <c:v>1270</c:v>
                </c:pt>
                <c:pt idx="911">
                  <c:v>1385</c:v>
                </c:pt>
                <c:pt idx="912">
                  <c:v>1400</c:v>
                </c:pt>
                <c:pt idx="913">
                  <c:v>1492</c:v>
                </c:pt>
                <c:pt idx="914">
                  <c:v>1500</c:v>
                </c:pt>
                <c:pt idx="915">
                  <c:v>1580</c:v>
                </c:pt>
                <c:pt idx="916">
                  <c:v>1687</c:v>
                </c:pt>
                <c:pt idx="917">
                  <c:v>1748</c:v>
                </c:pt>
                <c:pt idx="918">
                  <c:v>1784</c:v>
                </c:pt>
                <c:pt idx="919">
                  <c:v>1889</c:v>
                </c:pt>
                <c:pt idx="920">
                  <c:v>1892</c:v>
                </c:pt>
                <c:pt idx="921">
                  <c:v>1886</c:v>
                </c:pt>
                <c:pt idx="922">
                  <c:v>1866</c:v>
                </c:pt>
                <c:pt idx="923">
                  <c:v>1877</c:v>
                </c:pt>
                <c:pt idx="924">
                  <c:v>1880</c:v>
                </c:pt>
                <c:pt idx="925">
                  <c:v>1806</c:v>
                </c:pt>
                <c:pt idx="926">
                  <c:v>1626</c:v>
                </c:pt>
                <c:pt idx="927">
                  <c:v>1591</c:v>
                </c:pt>
                <c:pt idx="928">
                  <c:v>1361</c:v>
                </c:pt>
                <c:pt idx="929">
                  <c:v>1340</c:v>
                </c:pt>
                <c:pt idx="930">
                  <c:v>1250</c:v>
                </c:pt>
                <c:pt idx="931">
                  <c:v>1076</c:v>
                </c:pt>
                <c:pt idx="932">
                  <c:v>1050</c:v>
                </c:pt>
                <c:pt idx="933">
                  <c:v>1050</c:v>
                </c:pt>
                <c:pt idx="934">
                  <c:v>877</c:v>
                </c:pt>
                <c:pt idx="935">
                  <c:v>721</c:v>
                </c:pt>
                <c:pt idx="936">
                  <c:v>706</c:v>
                </c:pt>
                <c:pt idx="937">
                  <c:v>559</c:v>
                </c:pt>
                <c:pt idx="938">
                  <c:v>617</c:v>
                </c:pt>
                <c:pt idx="939">
                  <c:v>687</c:v>
                </c:pt>
                <c:pt idx="940">
                  <c:v>719</c:v>
                </c:pt>
                <c:pt idx="941">
                  <c:v>725</c:v>
                </c:pt>
                <c:pt idx="942">
                  <c:v>725</c:v>
                </c:pt>
                <c:pt idx="943">
                  <c:v>633</c:v>
                </c:pt>
                <c:pt idx="944">
                  <c:v>556</c:v>
                </c:pt>
                <c:pt idx="945">
                  <c:v>563</c:v>
                </c:pt>
                <c:pt idx="946">
                  <c:v>603</c:v>
                </c:pt>
                <c:pt idx="947">
                  <c:v>610</c:v>
                </c:pt>
                <c:pt idx="948">
                  <c:v>591</c:v>
                </c:pt>
                <c:pt idx="949">
                  <c:v>552</c:v>
                </c:pt>
                <c:pt idx="950">
                  <c:v>491</c:v>
                </c:pt>
                <c:pt idx="951">
                  <c:v>420</c:v>
                </c:pt>
                <c:pt idx="952">
                  <c:v>358</c:v>
                </c:pt>
                <c:pt idx="953">
                  <c:v>288</c:v>
                </c:pt>
                <c:pt idx="954">
                  <c:v>245</c:v>
                </c:pt>
                <c:pt idx="955">
                  <c:v>210</c:v>
                </c:pt>
                <c:pt idx="956">
                  <c:v>202</c:v>
                </c:pt>
                <c:pt idx="957">
                  <c:v>186</c:v>
                </c:pt>
                <c:pt idx="958">
                  <c:v>179</c:v>
                </c:pt>
                <c:pt idx="959">
                  <c:v>179</c:v>
                </c:pt>
                <c:pt idx="960">
                  <c:v>179</c:v>
                </c:pt>
                <c:pt idx="961">
                  <c:v>174</c:v>
                </c:pt>
                <c:pt idx="962">
                  <c:v>166</c:v>
                </c:pt>
                <c:pt idx="963">
                  <c:v>156</c:v>
                </c:pt>
                <c:pt idx="964">
                  <c:v>144</c:v>
                </c:pt>
                <c:pt idx="965">
                  <c:v>126</c:v>
                </c:pt>
                <c:pt idx="966">
                  <c:v>135</c:v>
                </c:pt>
                <c:pt idx="967">
                  <c:v>113</c:v>
                </c:pt>
                <c:pt idx="968">
                  <c:v>111</c:v>
                </c:pt>
                <c:pt idx="969">
                  <c:v>110</c:v>
                </c:pt>
                <c:pt idx="970">
                  <c:v>109</c:v>
                </c:pt>
                <c:pt idx="971">
                  <c:v>109</c:v>
                </c:pt>
                <c:pt idx="972">
                  <c:v>109</c:v>
                </c:pt>
                <c:pt idx="973">
                  <c:v>109</c:v>
                </c:pt>
                <c:pt idx="974">
                  <c:v>109</c:v>
                </c:pt>
                <c:pt idx="975">
                  <c:v>109</c:v>
                </c:pt>
                <c:pt idx="976">
                  <c:v>109</c:v>
                </c:pt>
                <c:pt idx="977">
                  <c:v>109</c:v>
                </c:pt>
                <c:pt idx="978">
                  <c:v>109</c:v>
                </c:pt>
                <c:pt idx="979">
                  <c:v>109</c:v>
                </c:pt>
                <c:pt idx="980">
                  <c:v>109</c:v>
                </c:pt>
                <c:pt idx="981">
                  <c:v>109</c:v>
                </c:pt>
                <c:pt idx="982">
                  <c:v>109</c:v>
                </c:pt>
                <c:pt idx="983">
                  <c:v>109</c:v>
                </c:pt>
                <c:pt idx="984">
                  <c:v>109</c:v>
                </c:pt>
                <c:pt idx="985">
                  <c:v>109</c:v>
                </c:pt>
                <c:pt idx="986">
                  <c:v>109</c:v>
                </c:pt>
                <c:pt idx="987">
                  <c:v>108</c:v>
                </c:pt>
                <c:pt idx="988">
                  <c:v>109</c:v>
                </c:pt>
                <c:pt idx="989">
                  <c:v>109</c:v>
                </c:pt>
                <c:pt idx="990">
                  <c:v>109</c:v>
                </c:pt>
                <c:pt idx="991">
                  <c:v>105</c:v>
                </c:pt>
                <c:pt idx="992">
                  <c:v>106</c:v>
                </c:pt>
                <c:pt idx="993">
                  <c:v>109</c:v>
                </c:pt>
                <c:pt idx="994">
                  <c:v>109</c:v>
                </c:pt>
                <c:pt idx="995">
                  <c:v>109</c:v>
                </c:pt>
                <c:pt idx="996">
                  <c:v>109</c:v>
                </c:pt>
                <c:pt idx="997">
                  <c:v>109</c:v>
                </c:pt>
                <c:pt idx="998">
                  <c:v>109</c:v>
                </c:pt>
                <c:pt idx="999">
                  <c:v>109</c:v>
                </c:pt>
                <c:pt idx="1000">
                  <c:v>109</c:v>
                </c:pt>
                <c:pt idx="1001">
                  <c:v>109</c:v>
                </c:pt>
                <c:pt idx="1002">
                  <c:v>109</c:v>
                </c:pt>
                <c:pt idx="1003">
                  <c:v>107</c:v>
                </c:pt>
                <c:pt idx="1004">
                  <c:v>106</c:v>
                </c:pt>
                <c:pt idx="1005">
                  <c:v>106</c:v>
                </c:pt>
                <c:pt idx="1006">
                  <c:v>106</c:v>
                </c:pt>
                <c:pt idx="1007">
                  <c:v>106</c:v>
                </c:pt>
                <c:pt idx="1008">
                  <c:v>107</c:v>
                </c:pt>
                <c:pt idx="1009">
                  <c:v>89</c:v>
                </c:pt>
                <c:pt idx="1010">
                  <c:v>88</c:v>
                </c:pt>
                <c:pt idx="1011">
                  <c:v>88</c:v>
                </c:pt>
                <c:pt idx="1012">
                  <c:v>88</c:v>
                </c:pt>
                <c:pt idx="1013">
                  <c:v>88</c:v>
                </c:pt>
                <c:pt idx="1014">
                  <c:v>62</c:v>
                </c:pt>
                <c:pt idx="1015">
                  <c:v>54</c:v>
                </c:pt>
                <c:pt idx="1016">
                  <c:v>82</c:v>
                </c:pt>
                <c:pt idx="1017">
                  <c:v>86</c:v>
                </c:pt>
                <c:pt idx="1018">
                  <c:v>86</c:v>
                </c:pt>
                <c:pt idx="1019">
                  <c:v>86</c:v>
                </c:pt>
                <c:pt idx="1020">
                  <c:v>86</c:v>
                </c:pt>
                <c:pt idx="1021">
                  <c:v>86</c:v>
                </c:pt>
                <c:pt idx="1022">
                  <c:v>86</c:v>
                </c:pt>
                <c:pt idx="1023">
                  <c:v>86</c:v>
                </c:pt>
                <c:pt idx="1024">
                  <c:v>86</c:v>
                </c:pt>
                <c:pt idx="1025">
                  <c:v>86</c:v>
                </c:pt>
                <c:pt idx="1026">
                  <c:v>86</c:v>
                </c:pt>
                <c:pt idx="1027">
                  <c:v>86</c:v>
                </c:pt>
                <c:pt idx="1028">
                  <c:v>86</c:v>
                </c:pt>
                <c:pt idx="1029">
                  <c:v>86</c:v>
                </c:pt>
                <c:pt idx="1030">
                  <c:v>86</c:v>
                </c:pt>
                <c:pt idx="1031">
                  <c:v>86</c:v>
                </c:pt>
                <c:pt idx="1032">
                  <c:v>86</c:v>
                </c:pt>
                <c:pt idx="1033">
                  <c:v>86</c:v>
                </c:pt>
                <c:pt idx="1034">
                  <c:v>86</c:v>
                </c:pt>
                <c:pt idx="1035">
                  <c:v>86</c:v>
                </c:pt>
                <c:pt idx="1036">
                  <c:v>86</c:v>
                </c:pt>
                <c:pt idx="1037">
                  <c:v>88</c:v>
                </c:pt>
                <c:pt idx="1038">
                  <c:v>88</c:v>
                </c:pt>
                <c:pt idx="1039">
                  <c:v>88</c:v>
                </c:pt>
                <c:pt idx="1040">
                  <c:v>88</c:v>
                </c:pt>
                <c:pt idx="1041">
                  <c:v>88</c:v>
                </c:pt>
                <c:pt idx="1042">
                  <c:v>88</c:v>
                </c:pt>
                <c:pt idx="1043">
                  <c:v>88</c:v>
                </c:pt>
                <c:pt idx="1044">
                  <c:v>88</c:v>
                </c:pt>
                <c:pt idx="1045">
                  <c:v>88</c:v>
                </c:pt>
                <c:pt idx="1046">
                  <c:v>88</c:v>
                </c:pt>
                <c:pt idx="1047">
                  <c:v>88</c:v>
                </c:pt>
                <c:pt idx="1048">
                  <c:v>88</c:v>
                </c:pt>
                <c:pt idx="1049">
                  <c:v>88</c:v>
                </c:pt>
                <c:pt idx="1050">
                  <c:v>88</c:v>
                </c:pt>
                <c:pt idx="1051">
                  <c:v>88</c:v>
                </c:pt>
                <c:pt idx="1052">
                  <c:v>88</c:v>
                </c:pt>
                <c:pt idx="1053">
                  <c:v>88</c:v>
                </c:pt>
                <c:pt idx="1054">
                  <c:v>88</c:v>
                </c:pt>
                <c:pt idx="1055">
                  <c:v>88</c:v>
                </c:pt>
                <c:pt idx="1056">
                  <c:v>88</c:v>
                </c:pt>
                <c:pt idx="1057">
                  <c:v>88</c:v>
                </c:pt>
                <c:pt idx="1058">
                  <c:v>88</c:v>
                </c:pt>
                <c:pt idx="1059">
                  <c:v>88</c:v>
                </c:pt>
                <c:pt idx="1060">
                  <c:v>88</c:v>
                </c:pt>
                <c:pt idx="1061">
                  <c:v>88</c:v>
                </c:pt>
                <c:pt idx="1062">
                  <c:v>88</c:v>
                </c:pt>
                <c:pt idx="1063">
                  <c:v>76</c:v>
                </c:pt>
                <c:pt idx="1064">
                  <c:v>62</c:v>
                </c:pt>
                <c:pt idx="1065">
                  <c:v>57</c:v>
                </c:pt>
                <c:pt idx="1066">
                  <c:v>57</c:v>
                </c:pt>
                <c:pt idx="1067">
                  <c:v>57</c:v>
                </c:pt>
                <c:pt idx="1068">
                  <c:v>57</c:v>
                </c:pt>
                <c:pt idx="1069">
                  <c:v>57</c:v>
                </c:pt>
                <c:pt idx="1070">
                  <c:v>57</c:v>
                </c:pt>
                <c:pt idx="1071">
                  <c:v>57</c:v>
                </c:pt>
                <c:pt idx="1072">
                  <c:v>53</c:v>
                </c:pt>
                <c:pt idx="1073">
                  <c:v>53</c:v>
                </c:pt>
                <c:pt idx="1074">
                  <c:v>53</c:v>
                </c:pt>
                <c:pt idx="1075">
                  <c:v>54</c:v>
                </c:pt>
                <c:pt idx="1076">
                  <c:v>53</c:v>
                </c:pt>
                <c:pt idx="1077">
                  <c:v>53</c:v>
                </c:pt>
                <c:pt idx="1078">
                  <c:v>53</c:v>
                </c:pt>
                <c:pt idx="1079">
                  <c:v>53</c:v>
                </c:pt>
                <c:pt idx="1080">
                  <c:v>53</c:v>
                </c:pt>
                <c:pt idx="1081">
                  <c:v>53</c:v>
                </c:pt>
                <c:pt idx="1082">
                  <c:v>53</c:v>
                </c:pt>
                <c:pt idx="1083">
                  <c:v>53</c:v>
                </c:pt>
                <c:pt idx="1084">
                  <c:v>53</c:v>
                </c:pt>
                <c:pt idx="1085">
                  <c:v>56</c:v>
                </c:pt>
                <c:pt idx="1086">
                  <c:v>53</c:v>
                </c:pt>
                <c:pt idx="1087">
                  <c:v>53</c:v>
                </c:pt>
                <c:pt idx="1088">
                  <c:v>53</c:v>
                </c:pt>
                <c:pt idx="1089">
                  <c:v>53</c:v>
                </c:pt>
                <c:pt idx="1090">
                  <c:v>53</c:v>
                </c:pt>
                <c:pt idx="1091">
                  <c:v>53</c:v>
                </c:pt>
                <c:pt idx="1092">
                  <c:v>53</c:v>
                </c:pt>
                <c:pt idx="1093">
                  <c:v>53</c:v>
                </c:pt>
                <c:pt idx="1094">
                  <c:v>53</c:v>
                </c:pt>
                <c:pt idx="1095">
                  <c:v>53</c:v>
                </c:pt>
                <c:pt idx="1096">
                  <c:v>53</c:v>
                </c:pt>
                <c:pt idx="1097">
                  <c:v>53</c:v>
                </c:pt>
                <c:pt idx="1098">
                  <c:v>53</c:v>
                </c:pt>
                <c:pt idx="1099">
                  <c:v>53</c:v>
                </c:pt>
                <c:pt idx="1100">
                  <c:v>53</c:v>
                </c:pt>
                <c:pt idx="1101">
                  <c:v>53</c:v>
                </c:pt>
                <c:pt idx="1102">
                  <c:v>53</c:v>
                </c:pt>
                <c:pt idx="1103">
                  <c:v>53</c:v>
                </c:pt>
                <c:pt idx="1104">
                  <c:v>53</c:v>
                </c:pt>
                <c:pt idx="1105">
                  <c:v>53</c:v>
                </c:pt>
                <c:pt idx="1106">
                  <c:v>53</c:v>
                </c:pt>
                <c:pt idx="1107">
                  <c:v>53</c:v>
                </c:pt>
                <c:pt idx="1108">
                  <c:v>53</c:v>
                </c:pt>
                <c:pt idx="1109">
                  <c:v>53</c:v>
                </c:pt>
                <c:pt idx="1110">
                  <c:v>53</c:v>
                </c:pt>
                <c:pt idx="1111">
                  <c:v>53</c:v>
                </c:pt>
                <c:pt idx="1112">
                  <c:v>53</c:v>
                </c:pt>
                <c:pt idx="1113">
                  <c:v>53</c:v>
                </c:pt>
                <c:pt idx="1114">
                  <c:v>53</c:v>
                </c:pt>
                <c:pt idx="1115">
                  <c:v>53</c:v>
                </c:pt>
                <c:pt idx="1116">
                  <c:v>53</c:v>
                </c:pt>
                <c:pt idx="1117">
                  <c:v>53</c:v>
                </c:pt>
                <c:pt idx="1118">
                  <c:v>53</c:v>
                </c:pt>
                <c:pt idx="1119">
                  <c:v>53</c:v>
                </c:pt>
                <c:pt idx="1120">
                  <c:v>53</c:v>
                </c:pt>
                <c:pt idx="1121">
                  <c:v>53</c:v>
                </c:pt>
                <c:pt idx="1122">
                  <c:v>53</c:v>
                </c:pt>
                <c:pt idx="1123">
                  <c:v>53</c:v>
                </c:pt>
                <c:pt idx="1124">
                  <c:v>53</c:v>
                </c:pt>
                <c:pt idx="1125">
                  <c:v>53</c:v>
                </c:pt>
                <c:pt idx="1126">
                  <c:v>53</c:v>
                </c:pt>
                <c:pt idx="1127">
                  <c:v>53</c:v>
                </c:pt>
                <c:pt idx="1128">
                  <c:v>53</c:v>
                </c:pt>
                <c:pt idx="1129">
                  <c:v>53</c:v>
                </c:pt>
                <c:pt idx="1130">
                  <c:v>53</c:v>
                </c:pt>
                <c:pt idx="1131">
                  <c:v>53</c:v>
                </c:pt>
                <c:pt idx="1132">
                  <c:v>53</c:v>
                </c:pt>
                <c:pt idx="1133">
                  <c:v>53</c:v>
                </c:pt>
                <c:pt idx="1134">
                  <c:v>53</c:v>
                </c:pt>
                <c:pt idx="1135">
                  <c:v>53</c:v>
                </c:pt>
                <c:pt idx="1136">
                  <c:v>53</c:v>
                </c:pt>
                <c:pt idx="1137">
                  <c:v>53</c:v>
                </c:pt>
                <c:pt idx="1138">
                  <c:v>53</c:v>
                </c:pt>
                <c:pt idx="1139">
                  <c:v>53</c:v>
                </c:pt>
                <c:pt idx="1140">
                  <c:v>53</c:v>
                </c:pt>
                <c:pt idx="1141">
                  <c:v>53</c:v>
                </c:pt>
                <c:pt idx="1142">
                  <c:v>53</c:v>
                </c:pt>
                <c:pt idx="1143">
                  <c:v>53</c:v>
                </c:pt>
                <c:pt idx="1144">
                  <c:v>53</c:v>
                </c:pt>
                <c:pt idx="1145">
                  <c:v>53</c:v>
                </c:pt>
                <c:pt idx="1146">
                  <c:v>53</c:v>
                </c:pt>
                <c:pt idx="1147">
                  <c:v>53</c:v>
                </c:pt>
                <c:pt idx="1148">
                  <c:v>53</c:v>
                </c:pt>
                <c:pt idx="1149">
                  <c:v>53</c:v>
                </c:pt>
                <c:pt idx="1150">
                  <c:v>55</c:v>
                </c:pt>
                <c:pt idx="1151">
                  <c:v>53</c:v>
                </c:pt>
                <c:pt idx="1152">
                  <c:v>56</c:v>
                </c:pt>
                <c:pt idx="1153">
                  <c:v>53</c:v>
                </c:pt>
                <c:pt idx="1154">
                  <c:v>53</c:v>
                </c:pt>
                <c:pt idx="1155">
                  <c:v>55</c:v>
                </c:pt>
                <c:pt idx="1156">
                  <c:v>54</c:v>
                </c:pt>
                <c:pt idx="1157">
                  <c:v>53</c:v>
                </c:pt>
                <c:pt idx="1158">
                  <c:v>53</c:v>
                </c:pt>
                <c:pt idx="1159">
                  <c:v>53</c:v>
                </c:pt>
                <c:pt idx="1160">
                  <c:v>53</c:v>
                </c:pt>
                <c:pt idx="1161">
                  <c:v>60</c:v>
                </c:pt>
                <c:pt idx="1162">
                  <c:v>61</c:v>
                </c:pt>
                <c:pt idx="1163">
                  <c:v>72</c:v>
                </c:pt>
                <c:pt idx="1164">
                  <c:v>73</c:v>
                </c:pt>
                <c:pt idx="1165">
                  <c:v>73</c:v>
                </c:pt>
                <c:pt idx="1166">
                  <c:v>82</c:v>
                </c:pt>
                <c:pt idx="1167">
                  <c:v>83</c:v>
                </c:pt>
                <c:pt idx="1168">
                  <c:v>83</c:v>
                </c:pt>
                <c:pt idx="1169">
                  <c:v>83</c:v>
                </c:pt>
                <c:pt idx="1170">
                  <c:v>83</c:v>
                </c:pt>
                <c:pt idx="1171">
                  <c:v>83</c:v>
                </c:pt>
                <c:pt idx="1172">
                  <c:v>83</c:v>
                </c:pt>
                <c:pt idx="1173">
                  <c:v>83</c:v>
                </c:pt>
                <c:pt idx="1174">
                  <c:v>83</c:v>
                </c:pt>
                <c:pt idx="1175">
                  <c:v>72</c:v>
                </c:pt>
                <c:pt idx="1176">
                  <c:v>64</c:v>
                </c:pt>
                <c:pt idx="1177">
                  <c:v>53</c:v>
                </c:pt>
                <c:pt idx="1178">
                  <c:v>53</c:v>
                </c:pt>
                <c:pt idx="1179">
                  <c:v>53</c:v>
                </c:pt>
                <c:pt idx="1180">
                  <c:v>53</c:v>
                </c:pt>
                <c:pt idx="1181">
                  <c:v>53</c:v>
                </c:pt>
                <c:pt idx="1182">
                  <c:v>53</c:v>
                </c:pt>
                <c:pt idx="1183">
                  <c:v>53</c:v>
                </c:pt>
                <c:pt idx="1184">
                  <c:v>53</c:v>
                </c:pt>
                <c:pt idx="1185">
                  <c:v>53</c:v>
                </c:pt>
                <c:pt idx="1186">
                  <c:v>53</c:v>
                </c:pt>
                <c:pt idx="1187">
                  <c:v>53</c:v>
                </c:pt>
                <c:pt idx="1188">
                  <c:v>53</c:v>
                </c:pt>
                <c:pt idx="1189">
                  <c:v>53</c:v>
                </c:pt>
                <c:pt idx="1190">
                  <c:v>53</c:v>
                </c:pt>
                <c:pt idx="1191">
                  <c:v>53</c:v>
                </c:pt>
                <c:pt idx="1192">
                  <c:v>53</c:v>
                </c:pt>
                <c:pt idx="1193">
                  <c:v>53</c:v>
                </c:pt>
                <c:pt idx="1194">
                  <c:v>53</c:v>
                </c:pt>
                <c:pt idx="1195">
                  <c:v>53</c:v>
                </c:pt>
                <c:pt idx="1196">
                  <c:v>53</c:v>
                </c:pt>
                <c:pt idx="1197">
                  <c:v>53</c:v>
                </c:pt>
                <c:pt idx="1198">
                  <c:v>53</c:v>
                </c:pt>
                <c:pt idx="1199">
                  <c:v>53</c:v>
                </c:pt>
                <c:pt idx="1200">
                  <c:v>53</c:v>
                </c:pt>
                <c:pt idx="1201">
                  <c:v>53</c:v>
                </c:pt>
                <c:pt idx="1202">
                  <c:v>53</c:v>
                </c:pt>
                <c:pt idx="1203">
                  <c:v>53</c:v>
                </c:pt>
                <c:pt idx="1204">
                  <c:v>53</c:v>
                </c:pt>
                <c:pt idx="1205">
                  <c:v>53</c:v>
                </c:pt>
                <c:pt idx="1206">
                  <c:v>53</c:v>
                </c:pt>
                <c:pt idx="1207">
                  <c:v>53</c:v>
                </c:pt>
                <c:pt idx="1208">
                  <c:v>53</c:v>
                </c:pt>
                <c:pt idx="1209">
                  <c:v>53</c:v>
                </c:pt>
                <c:pt idx="1210">
                  <c:v>53</c:v>
                </c:pt>
                <c:pt idx="1211">
                  <c:v>53</c:v>
                </c:pt>
                <c:pt idx="1212">
                  <c:v>53</c:v>
                </c:pt>
                <c:pt idx="1213">
                  <c:v>53</c:v>
                </c:pt>
                <c:pt idx="1214">
                  <c:v>53</c:v>
                </c:pt>
                <c:pt idx="1215">
                  <c:v>53</c:v>
                </c:pt>
                <c:pt idx="1216">
                  <c:v>53</c:v>
                </c:pt>
                <c:pt idx="1217">
                  <c:v>53</c:v>
                </c:pt>
                <c:pt idx="1218">
                  <c:v>53</c:v>
                </c:pt>
                <c:pt idx="1219">
                  <c:v>53</c:v>
                </c:pt>
                <c:pt idx="1220">
                  <c:v>53</c:v>
                </c:pt>
                <c:pt idx="1221">
                  <c:v>53</c:v>
                </c:pt>
                <c:pt idx="1222">
                  <c:v>53</c:v>
                </c:pt>
                <c:pt idx="1223">
                  <c:v>53</c:v>
                </c:pt>
                <c:pt idx="1224">
                  <c:v>53</c:v>
                </c:pt>
                <c:pt idx="1225">
                  <c:v>53</c:v>
                </c:pt>
                <c:pt idx="1226">
                  <c:v>53</c:v>
                </c:pt>
                <c:pt idx="1227">
                  <c:v>53</c:v>
                </c:pt>
                <c:pt idx="1228">
                  <c:v>53</c:v>
                </c:pt>
                <c:pt idx="1229">
                  <c:v>53</c:v>
                </c:pt>
                <c:pt idx="1230">
                  <c:v>53</c:v>
                </c:pt>
                <c:pt idx="1231">
                  <c:v>53</c:v>
                </c:pt>
                <c:pt idx="1232">
                  <c:v>53</c:v>
                </c:pt>
                <c:pt idx="1233">
                  <c:v>53</c:v>
                </c:pt>
                <c:pt idx="1234">
                  <c:v>53</c:v>
                </c:pt>
                <c:pt idx="1235">
                  <c:v>53</c:v>
                </c:pt>
                <c:pt idx="1236">
                  <c:v>53</c:v>
                </c:pt>
                <c:pt idx="1237">
                  <c:v>53</c:v>
                </c:pt>
                <c:pt idx="1238">
                  <c:v>54</c:v>
                </c:pt>
                <c:pt idx="1239">
                  <c:v>54</c:v>
                </c:pt>
                <c:pt idx="1240">
                  <c:v>54</c:v>
                </c:pt>
                <c:pt idx="1241">
                  <c:v>53</c:v>
                </c:pt>
                <c:pt idx="1242">
                  <c:v>53</c:v>
                </c:pt>
                <c:pt idx="1243">
                  <c:v>53</c:v>
                </c:pt>
                <c:pt idx="1244">
                  <c:v>53</c:v>
                </c:pt>
                <c:pt idx="1245">
                  <c:v>55</c:v>
                </c:pt>
                <c:pt idx="1246">
                  <c:v>55</c:v>
                </c:pt>
                <c:pt idx="1247">
                  <c:v>55</c:v>
                </c:pt>
                <c:pt idx="1248">
                  <c:v>55</c:v>
                </c:pt>
                <c:pt idx="1249">
                  <c:v>55</c:v>
                </c:pt>
                <c:pt idx="1250">
                  <c:v>54</c:v>
                </c:pt>
                <c:pt idx="1251">
                  <c:v>54</c:v>
                </c:pt>
                <c:pt idx="1252">
                  <c:v>59</c:v>
                </c:pt>
                <c:pt idx="1253">
                  <c:v>53</c:v>
                </c:pt>
                <c:pt idx="1254">
                  <c:v>53</c:v>
                </c:pt>
                <c:pt idx="1255">
                  <c:v>53</c:v>
                </c:pt>
                <c:pt idx="1256">
                  <c:v>54</c:v>
                </c:pt>
                <c:pt idx="1257">
                  <c:v>53</c:v>
                </c:pt>
                <c:pt idx="1258">
                  <c:v>53</c:v>
                </c:pt>
                <c:pt idx="1259">
                  <c:v>53</c:v>
                </c:pt>
                <c:pt idx="1260">
                  <c:v>53</c:v>
                </c:pt>
                <c:pt idx="1261">
                  <c:v>53</c:v>
                </c:pt>
                <c:pt idx="1262">
                  <c:v>53</c:v>
                </c:pt>
                <c:pt idx="1263">
                  <c:v>53</c:v>
                </c:pt>
                <c:pt idx="1264">
                  <c:v>53</c:v>
                </c:pt>
                <c:pt idx="1265">
                  <c:v>53</c:v>
                </c:pt>
                <c:pt idx="1266">
                  <c:v>53</c:v>
                </c:pt>
                <c:pt idx="1267">
                  <c:v>53</c:v>
                </c:pt>
                <c:pt idx="1268">
                  <c:v>53</c:v>
                </c:pt>
                <c:pt idx="1269">
                  <c:v>53</c:v>
                </c:pt>
                <c:pt idx="1270">
                  <c:v>53</c:v>
                </c:pt>
                <c:pt idx="1271">
                  <c:v>53</c:v>
                </c:pt>
                <c:pt idx="1272">
                  <c:v>53</c:v>
                </c:pt>
                <c:pt idx="1273">
                  <c:v>53</c:v>
                </c:pt>
                <c:pt idx="1274">
                  <c:v>53</c:v>
                </c:pt>
                <c:pt idx="1275">
                  <c:v>53</c:v>
                </c:pt>
                <c:pt idx="1276">
                  <c:v>53</c:v>
                </c:pt>
                <c:pt idx="1277">
                  <c:v>53</c:v>
                </c:pt>
                <c:pt idx="1278">
                  <c:v>53</c:v>
                </c:pt>
                <c:pt idx="1279">
                  <c:v>53</c:v>
                </c:pt>
                <c:pt idx="1280">
                  <c:v>53</c:v>
                </c:pt>
                <c:pt idx="1281">
                  <c:v>53</c:v>
                </c:pt>
                <c:pt idx="1282">
                  <c:v>53</c:v>
                </c:pt>
                <c:pt idx="1283">
                  <c:v>53</c:v>
                </c:pt>
                <c:pt idx="1284">
                  <c:v>53</c:v>
                </c:pt>
                <c:pt idx="1285">
                  <c:v>53</c:v>
                </c:pt>
                <c:pt idx="1286">
                  <c:v>53</c:v>
                </c:pt>
                <c:pt idx="1287">
                  <c:v>53</c:v>
                </c:pt>
                <c:pt idx="1288">
                  <c:v>53</c:v>
                </c:pt>
                <c:pt idx="1289">
                  <c:v>53</c:v>
                </c:pt>
                <c:pt idx="1290">
                  <c:v>53</c:v>
                </c:pt>
                <c:pt idx="1291">
                  <c:v>53</c:v>
                </c:pt>
                <c:pt idx="1292">
                  <c:v>53</c:v>
                </c:pt>
                <c:pt idx="1293">
                  <c:v>53</c:v>
                </c:pt>
                <c:pt idx="1294">
                  <c:v>57</c:v>
                </c:pt>
                <c:pt idx="1295">
                  <c:v>53</c:v>
                </c:pt>
                <c:pt idx="1296">
                  <c:v>53</c:v>
                </c:pt>
                <c:pt idx="1297">
                  <c:v>53</c:v>
                </c:pt>
                <c:pt idx="1298">
                  <c:v>53</c:v>
                </c:pt>
                <c:pt idx="1299">
                  <c:v>60</c:v>
                </c:pt>
                <c:pt idx="1300">
                  <c:v>56</c:v>
                </c:pt>
                <c:pt idx="1301">
                  <c:v>54</c:v>
                </c:pt>
                <c:pt idx="1302">
                  <c:v>53</c:v>
                </c:pt>
                <c:pt idx="1303">
                  <c:v>53</c:v>
                </c:pt>
                <c:pt idx="1304">
                  <c:v>53</c:v>
                </c:pt>
                <c:pt idx="1305">
                  <c:v>53</c:v>
                </c:pt>
                <c:pt idx="1306">
                  <c:v>53</c:v>
                </c:pt>
                <c:pt idx="1307">
                  <c:v>53</c:v>
                </c:pt>
                <c:pt idx="1308">
                  <c:v>53</c:v>
                </c:pt>
                <c:pt idx="1309">
                  <c:v>53</c:v>
                </c:pt>
                <c:pt idx="1310">
                  <c:v>53</c:v>
                </c:pt>
                <c:pt idx="1311">
                  <c:v>53</c:v>
                </c:pt>
                <c:pt idx="1312">
                  <c:v>53</c:v>
                </c:pt>
                <c:pt idx="1313">
                  <c:v>53</c:v>
                </c:pt>
                <c:pt idx="1314">
                  <c:v>53</c:v>
                </c:pt>
                <c:pt idx="1315">
                  <c:v>53</c:v>
                </c:pt>
                <c:pt idx="1316">
                  <c:v>53</c:v>
                </c:pt>
                <c:pt idx="1317">
                  <c:v>53</c:v>
                </c:pt>
                <c:pt idx="1318">
                  <c:v>53</c:v>
                </c:pt>
                <c:pt idx="1319">
                  <c:v>53</c:v>
                </c:pt>
                <c:pt idx="1320">
                  <c:v>53</c:v>
                </c:pt>
                <c:pt idx="1321">
                  <c:v>53</c:v>
                </c:pt>
                <c:pt idx="1322">
                  <c:v>53</c:v>
                </c:pt>
                <c:pt idx="1323">
                  <c:v>53</c:v>
                </c:pt>
                <c:pt idx="1324">
                  <c:v>53</c:v>
                </c:pt>
                <c:pt idx="1325">
                  <c:v>53</c:v>
                </c:pt>
                <c:pt idx="1326">
                  <c:v>53</c:v>
                </c:pt>
                <c:pt idx="1327">
                  <c:v>53</c:v>
                </c:pt>
                <c:pt idx="1328">
                  <c:v>53</c:v>
                </c:pt>
                <c:pt idx="1329">
                  <c:v>53</c:v>
                </c:pt>
                <c:pt idx="1330">
                  <c:v>53</c:v>
                </c:pt>
                <c:pt idx="1331">
                  <c:v>53</c:v>
                </c:pt>
                <c:pt idx="1332">
                  <c:v>53</c:v>
                </c:pt>
                <c:pt idx="1333">
                  <c:v>53</c:v>
                </c:pt>
                <c:pt idx="1334">
                  <c:v>53</c:v>
                </c:pt>
                <c:pt idx="1335">
                  <c:v>53</c:v>
                </c:pt>
                <c:pt idx="1336">
                  <c:v>53</c:v>
                </c:pt>
                <c:pt idx="1337">
                  <c:v>53</c:v>
                </c:pt>
                <c:pt idx="1338">
                  <c:v>53</c:v>
                </c:pt>
                <c:pt idx="1339">
                  <c:v>53</c:v>
                </c:pt>
                <c:pt idx="1340">
                  <c:v>53</c:v>
                </c:pt>
                <c:pt idx="1341">
                  <c:v>53</c:v>
                </c:pt>
                <c:pt idx="1342">
                  <c:v>53</c:v>
                </c:pt>
                <c:pt idx="1343">
                  <c:v>53</c:v>
                </c:pt>
                <c:pt idx="1344">
                  <c:v>53</c:v>
                </c:pt>
                <c:pt idx="1345">
                  <c:v>53</c:v>
                </c:pt>
                <c:pt idx="1346">
                  <c:v>53</c:v>
                </c:pt>
                <c:pt idx="1347">
                  <c:v>53</c:v>
                </c:pt>
                <c:pt idx="1348">
                  <c:v>53</c:v>
                </c:pt>
                <c:pt idx="1349">
                  <c:v>53</c:v>
                </c:pt>
                <c:pt idx="1350">
                  <c:v>53</c:v>
                </c:pt>
                <c:pt idx="1351">
                  <c:v>53</c:v>
                </c:pt>
                <c:pt idx="1352">
                  <c:v>56</c:v>
                </c:pt>
                <c:pt idx="1353">
                  <c:v>53</c:v>
                </c:pt>
                <c:pt idx="1354">
                  <c:v>53</c:v>
                </c:pt>
                <c:pt idx="1355">
                  <c:v>53</c:v>
                </c:pt>
                <c:pt idx="1356">
                  <c:v>53</c:v>
                </c:pt>
                <c:pt idx="1357">
                  <c:v>58</c:v>
                </c:pt>
                <c:pt idx="1358">
                  <c:v>57</c:v>
                </c:pt>
                <c:pt idx="1359">
                  <c:v>54</c:v>
                </c:pt>
                <c:pt idx="1360">
                  <c:v>53</c:v>
                </c:pt>
                <c:pt idx="1361">
                  <c:v>53</c:v>
                </c:pt>
                <c:pt idx="1362">
                  <c:v>53</c:v>
                </c:pt>
                <c:pt idx="1363">
                  <c:v>54</c:v>
                </c:pt>
                <c:pt idx="1364">
                  <c:v>53</c:v>
                </c:pt>
                <c:pt idx="1365">
                  <c:v>53</c:v>
                </c:pt>
                <c:pt idx="1366">
                  <c:v>53</c:v>
                </c:pt>
                <c:pt idx="1367">
                  <c:v>53</c:v>
                </c:pt>
                <c:pt idx="1368">
                  <c:v>53</c:v>
                </c:pt>
                <c:pt idx="1369">
                  <c:v>53</c:v>
                </c:pt>
                <c:pt idx="1370">
                  <c:v>53</c:v>
                </c:pt>
                <c:pt idx="1371">
                  <c:v>53</c:v>
                </c:pt>
                <c:pt idx="1372">
                  <c:v>53</c:v>
                </c:pt>
                <c:pt idx="1373">
                  <c:v>53</c:v>
                </c:pt>
                <c:pt idx="1374">
                  <c:v>53</c:v>
                </c:pt>
                <c:pt idx="1375">
                  <c:v>53</c:v>
                </c:pt>
                <c:pt idx="1376">
                  <c:v>53</c:v>
                </c:pt>
                <c:pt idx="1377">
                  <c:v>53</c:v>
                </c:pt>
                <c:pt idx="1378">
                  <c:v>53</c:v>
                </c:pt>
                <c:pt idx="1379">
                  <c:v>54</c:v>
                </c:pt>
                <c:pt idx="1380">
                  <c:v>55</c:v>
                </c:pt>
                <c:pt idx="1381">
                  <c:v>55</c:v>
                </c:pt>
                <c:pt idx="1382">
                  <c:v>55</c:v>
                </c:pt>
                <c:pt idx="1383">
                  <c:v>55</c:v>
                </c:pt>
                <c:pt idx="1384">
                  <c:v>53</c:v>
                </c:pt>
                <c:pt idx="1385">
                  <c:v>53</c:v>
                </c:pt>
                <c:pt idx="1386">
                  <c:v>53</c:v>
                </c:pt>
                <c:pt idx="1387">
                  <c:v>53</c:v>
                </c:pt>
                <c:pt idx="1388">
                  <c:v>53</c:v>
                </c:pt>
                <c:pt idx="1389">
                  <c:v>53</c:v>
                </c:pt>
                <c:pt idx="1390">
                  <c:v>53</c:v>
                </c:pt>
                <c:pt idx="1391">
                  <c:v>53</c:v>
                </c:pt>
                <c:pt idx="1392">
                  <c:v>53</c:v>
                </c:pt>
                <c:pt idx="1393">
                  <c:v>53</c:v>
                </c:pt>
                <c:pt idx="1394">
                  <c:v>53</c:v>
                </c:pt>
                <c:pt idx="1395">
                  <c:v>53</c:v>
                </c:pt>
                <c:pt idx="1396">
                  <c:v>53</c:v>
                </c:pt>
                <c:pt idx="1397">
                  <c:v>53</c:v>
                </c:pt>
                <c:pt idx="1398">
                  <c:v>53</c:v>
                </c:pt>
                <c:pt idx="1399">
                  <c:v>53</c:v>
                </c:pt>
                <c:pt idx="1400">
                  <c:v>53</c:v>
                </c:pt>
                <c:pt idx="1401">
                  <c:v>53</c:v>
                </c:pt>
                <c:pt idx="1402">
                  <c:v>53</c:v>
                </c:pt>
                <c:pt idx="1403">
                  <c:v>53</c:v>
                </c:pt>
                <c:pt idx="1404">
                  <c:v>53</c:v>
                </c:pt>
                <c:pt idx="1405">
                  <c:v>53</c:v>
                </c:pt>
                <c:pt idx="1406">
                  <c:v>53</c:v>
                </c:pt>
                <c:pt idx="1407">
                  <c:v>53</c:v>
                </c:pt>
                <c:pt idx="1408">
                  <c:v>53</c:v>
                </c:pt>
                <c:pt idx="1409">
                  <c:v>53</c:v>
                </c:pt>
                <c:pt idx="1410">
                  <c:v>53</c:v>
                </c:pt>
                <c:pt idx="1411">
                  <c:v>53</c:v>
                </c:pt>
                <c:pt idx="1412">
                  <c:v>53</c:v>
                </c:pt>
                <c:pt idx="1413">
                  <c:v>53</c:v>
                </c:pt>
                <c:pt idx="1414">
                  <c:v>53</c:v>
                </c:pt>
                <c:pt idx="1415">
                  <c:v>53</c:v>
                </c:pt>
                <c:pt idx="1416">
                  <c:v>53</c:v>
                </c:pt>
                <c:pt idx="1417">
                  <c:v>53</c:v>
                </c:pt>
                <c:pt idx="1418">
                  <c:v>53</c:v>
                </c:pt>
                <c:pt idx="1419">
                  <c:v>53</c:v>
                </c:pt>
                <c:pt idx="1420">
                  <c:v>53</c:v>
                </c:pt>
                <c:pt idx="1421">
                  <c:v>53</c:v>
                </c:pt>
                <c:pt idx="1422">
                  <c:v>53</c:v>
                </c:pt>
                <c:pt idx="1423">
                  <c:v>53</c:v>
                </c:pt>
                <c:pt idx="1424">
                  <c:v>53</c:v>
                </c:pt>
                <c:pt idx="1425">
                  <c:v>54</c:v>
                </c:pt>
                <c:pt idx="1426">
                  <c:v>53</c:v>
                </c:pt>
                <c:pt idx="1427">
                  <c:v>53</c:v>
                </c:pt>
                <c:pt idx="1428">
                  <c:v>56</c:v>
                </c:pt>
                <c:pt idx="1429">
                  <c:v>53</c:v>
                </c:pt>
                <c:pt idx="1430">
                  <c:v>53</c:v>
                </c:pt>
                <c:pt idx="1431">
                  <c:v>53</c:v>
                </c:pt>
                <c:pt idx="1432">
                  <c:v>53</c:v>
                </c:pt>
                <c:pt idx="1433">
                  <c:v>53</c:v>
                </c:pt>
                <c:pt idx="1434">
                  <c:v>53</c:v>
                </c:pt>
                <c:pt idx="1435">
                  <c:v>53</c:v>
                </c:pt>
                <c:pt idx="1436">
                  <c:v>53</c:v>
                </c:pt>
                <c:pt idx="1437">
                  <c:v>53</c:v>
                </c:pt>
                <c:pt idx="1438">
                  <c:v>53</c:v>
                </c:pt>
                <c:pt idx="1439">
                  <c:v>53</c:v>
                </c:pt>
                <c:pt idx="1440">
                  <c:v>53</c:v>
                </c:pt>
                <c:pt idx="1441">
                  <c:v>53</c:v>
                </c:pt>
                <c:pt idx="1442">
                  <c:v>53</c:v>
                </c:pt>
                <c:pt idx="1443">
                  <c:v>53</c:v>
                </c:pt>
                <c:pt idx="1444">
                  <c:v>53</c:v>
                </c:pt>
                <c:pt idx="1445">
                  <c:v>53</c:v>
                </c:pt>
                <c:pt idx="1446">
                  <c:v>53</c:v>
                </c:pt>
                <c:pt idx="1447">
                  <c:v>53</c:v>
                </c:pt>
                <c:pt idx="1448">
                  <c:v>53</c:v>
                </c:pt>
                <c:pt idx="1449">
                  <c:v>53</c:v>
                </c:pt>
                <c:pt idx="1450">
                  <c:v>53</c:v>
                </c:pt>
                <c:pt idx="1451">
                  <c:v>53</c:v>
                </c:pt>
                <c:pt idx="1452">
                  <c:v>53</c:v>
                </c:pt>
                <c:pt idx="1453">
                  <c:v>53</c:v>
                </c:pt>
                <c:pt idx="1454">
                  <c:v>53</c:v>
                </c:pt>
                <c:pt idx="1455">
                  <c:v>75</c:v>
                </c:pt>
                <c:pt idx="1456">
                  <c:v>80</c:v>
                </c:pt>
                <c:pt idx="1457">
                  <c:v>80</c:v>
                </c:pt>
                <c:pt idx="1458">
                  <c:v>80</c:v>
                </c:pt>
                <c:pt idx="1459">
                  <c:v>80</c:v>
                </c:pt>
                <c:pt idx="1460">
                  <c:v>80</c:v>
                </c:pt>
              </c:numCache>
            </c:numRef>
          </c:yVal>
        </c:ser>
        <c:ser>
          <c:idx val="1"/>
          <c:order val="1"/>
          <c:tx>
            <c:v>Estimated Spill</c:v>
          </c:tx>
          <c:marker>
            <c:symbol val="none"/>
          </c:marker>
          <c:xVal>
            <c:numRef>
              <c:f>qryDilloncries!$A$2:$A$1462</c:f>
              <c:numCache>
                <c:formatCode>m/d/yyyy</c:formatCode>
                <c:ptCount val="1461"/>
                <c:pt idx="0">
                  <c:v>39814</c:v>
                </c:pt>
                <c:pt idx="1">
                  <c:v>39815</c:v>
                </c:pt>
                <c:pt idx="2">
                  <c:v>39816</c:v>
                </c:pt>
                <c:pt idx="3">
                  <c:v>39817</c:v>
                </c:pt>
                <c:pt idx="4">
                  <c:v>39818</c:v>
                </c:pt>
                <c:pt idx="5">
                  <c:v>39819</c:v>
                </c:pt>
                <c:pt idx="6">
                  <c:v>39820</c:v>
                </c:pt>
                <c:pt idx="7">
                  <c:v>39821</c:v>
                </c:pt>
                <c:pt idx="8">
                  <c:v>39822</c:v>
                </c:pt>
                <c:pt idx="9">
                  <c:v>39823</c:v>
                </c:pt>
                <c:pt idx="10">
                  <c:v>39824</c:v>
                </c:pt>
                <c:pt idx="11">
                  <c:v>39825</c:v>
                </c:pt>
                <c:pt idx="12">
                  <c:v>39826</c:v>
                </c:pt>
                <c:pt idx="13">
                  <c:v>39827</c:v>
                </c:pt>
                <c:pt idx="14">
                  <c:v>39828</c:v>
                </c:pt>
                <c:pt idx="15">
                  <c:v>39829</c:v>
                </c:pt>
                <c:pt idx="16">
                  <c:v>39830</c:v>
                </c:pt>
                <c:pt idx="17">
                  <c:v>39831</c:v>
                </c:pt>
                <c:pt idx="18">
                  <c:v>39832</c:v>
                </c:pt>
                <c:pt idx="19">
                  <c:v>39833</c:v>
                </c:pt>
                <c:pt idx="20">
                  <c:v>39834</c:v>
                </c:pt>
                <c:pt idx="21">
                  <c:v>39835</c:v>
                </c:pt>
                <c:pt idx="22">
                  <c:v>39836</c:v>
                </c:pt>
                <c:pt idx="23">
                  <c:v>39837</c:v>
                </c:pt>
                <c:pt idx="24">
                  <c:v>39838</c:v>
                </c:pt>
                <c:pt idx="25">
                  <c:v>39839</c:v>
                </c:pt>
                <c:pt idx="26">
                  <c:v>39840</c:v>
                </c:pt>
                <c:pt idx="27">
                  <c:v>39841</c:v>
                </c:pt>
                <c:pt idx="28">
                  <c:v>39842</c:v>
                </c:pt>
                <c:pt idx="29">
                  <c:v>39843</c:v>
                </c:pt>
                <c:pt idx="30">
                  <c:v>39844</c:v>
                </c:pt>
                <c:pt idx="31">
                  <c:v>39845</c:v>
                </c:pt>
                <c:pt idx="32">
                  <c:v>39846</c:v>
                </c:pt>
                <c:pt idx="33">
                  <c:v>39847</c:v>
                </c:pt>
                <c:pt idx="34">
                  <c:v>39848</c:v>
                </c:pt>
                <c:pt idx="35">
                  <c:v>39849</c:v>
                </c:pt>
                <c:pt idx="36">
                  <c:v>39850</c:v>
                </c:pt>
                <c:pt idx="37">
                  <c:v>39851</c:v>
                </c:pt>
                <c:pt idx="38">
                  <c:v>39852</c:v>
                </c:pt>
                <c:pt idx="39">
                  <c:v>39853</c:v>
                </c:pt>
                <c:pt idx="40">
                  <c:v>39854</c:v>
                </c:pt>
                <c:pt idx="41">
                  <c:v>39855</c:v>
                </c:pt>
                <c:pt idx="42">
                  <c:v>39856</c:v>
                </c:pt>
                <c:pt idx="43">
                  <c:v>39857</c:v>
                </c:pt>
                <c:pt idx="44">
                  <c:v>39858</c:v>
                </c:pt>
                <c:pt idx="45">
                  <c:v>39859</c:v>
                </c:pt>
                <c:pt idx="46">
                  <c:v>39860</c:v>
                </c:pt>
                <c:pt idx="47">
                  <c:v>39861</c:v>
                </c:pt>
                <c:pt idx="48">
                  <c:v>39862</c:v>
                </c:pt>
                <c:pt idx="49">
                  <c:v>39863</c:v>
                </c:pt>
                <c:pt idx="50">
                  <c:v>39864</c:v>
                </c:pt>
                <c:pt idx="51">
                  <c:v>39865</c:v>
                </c:pt>
                <c:pt idx="52">
                  <c:v>39866</c:v>
                </c:pt>
                <c:pt idx="53">
                  <c:v>39867</c:v>
                </c:pt>
                <c:pt idx="54">
                  <c:v>39868</c:v>
                </c:pt>
                <c:pt idx="55">
                  <c:v>39869</c:v>
                </c:pt>
                <c:pt idx="56">
                  <c:v>39870</c:v>
                </c:pt>
                <c:pt idx="57">
                  <c:v>39871</c:v>
                </c:pt>
                <c:pt idx="58">
                  <c:v>39872</c:v>
                </c:pt>
                <c:pt idx="59">
                  <c:v>39873</c:v>
                </c:pt>
                <c:pt idx="60">
                  <c:v>39874</c:v>
                </c:pt>
                <c:pt idx="61">
                  <c:v>39875</c:v>
                </c:pt>
                <c:pt idx="62">
                  <c:v>39876</c:v>
                </c:pt>
                <c:pt idx="63">
                  <c:v>39877</c:v>
                </c:pt>
                <c:pt idx="64">
                  <c:v>39878</c:v>
                </c:pt>
                <c:pt idx="65">
                  <c:v>39879</c:v>
                </c:pt>
                <c:pt idx="66">
                  <c:v>39880</c:v>
                </c:pt>
                <c:pt idx="67">
                  <c:v>39881</c:v>
                </c:pt>
                <c:pt idx="68">
                  <c:v>39882</c:v>
                </c:pt>
                <c:pt idx="69">
                  <c:v>39883</c:v>
                </c:pt>
                <c:pt idx="70">
                  <c:v>39884</c:v>
                </c:pt>
                <c:pt idx="71">
                  <c:v>39885</c:v>
                </c:pt>
                <c:pt idx="72">
                  <c:v>39886</c:v>
                </c:pt>
                <c:pt idx="73">
                  <c:v>39887</c:v>
                </c:pt>
                <c:pt idx="74">
                  <c:v>39888</c:v>
                </c:pt>
                <c:pt idx="75">
                  <c:v>39889</c:v>
                </c:pt>
                <c:pt idx="76">
                  <c:v>39890</c:v>
                </c:pt>
                <c:pt idx="77">
                  <c:v>39891</c:v>
                </c:pt>
                <c:pt idx="78">
                  <c:v>39892</c:v>
                </c:pt>
                <c:pt idx="79">
                  <c:v>39893</c:v>
                </c:pt>
                <c:pt idx="80">
                  <c:v>39894</c:v>
                </c:pt>
                <c:pt idx="81">
                  <c:v>39895</c:v>
                </c:pt>
                <c:pt idx="82">
                  <c:v>39896</c:v>
                </c:pt>
                <c:pt idx="83">
                  <c:v>39897</c:v>
                </c:pt>
                <c:pt idx="84">
                  <c:v>39898</c:v>
                </c:pt>
                <c:pt idx="85">
                  <c:v>39899</c:v>
                </c:pt>
                <c:pt idx="86">
                  <c:v>39900</c:v>
                </c:pt>
                <c:pt idx="87">
                  <c:v>39901</c:v>
                </c:pt>
                <c:pt idx="88">
                  <c:v>39902</c:v>
                </c:pt>
                <c:pt idx="89">
                  <c:v>39903</c:v>
                </c:pt>
                <c:pt idx="90">
                  <c:v>39904</c:v>
                </c:pt>
                <c:pt idx="91">
                  <c:v>39905</c:v>
                </c:pt>
                <c:pt idx="92">
                  <c:v>39906</c:v>
                </c:pt>
                <c:pt idx="93">
                  <c:v>39907</c:v>
                </c:pt>
                <c:pt idx="94">
                  <c:v>39908</c:v>
                </c:pt>
                <c:pt idx="95">
                  <c:v>39909</c:v>
                </c:pt>
                <c:pt idx="96">
                  <c:v>39910</c:v>
                </c:pt>
                <c:pt idx="97">
                  <c:v>39911</c:v>
                </c:pt>
                <c:pt idx="98">
                  <c:v>39912</c:v>
                </c:pt>
                <c:pt idx="99">
                  <c:v>39913</c:v>
                </c:pt>
                <c:pt idx="100">
                  <c:v>39914</c:v>
                </c:pt>
                <c:pt idx="101">
                  <c:v>39915</c:v>
                </c:pt>
                <c:pt idx="102">
                  <c:v>39916</c:v>
                </c:pt>
                <c:pt idx="103">
                  <c:v>39917</c:v>
                </c:pt>
                <c:pt idx="104">
                  <c:v>39918</c:v>
                </c:pt>
                <c:pt idx="105">
                  <c:v>39919</c:v>
                </c:pt>
                <c:pt idx="106">
                  <c:v>39920</c:v>
                </c:pt>
                <c:pt idx="107">
                  <c:v>39921</c:v>
                </c:pt>
                <c:pt idx="108">
                  <c:v>39922</c:v>
                </c:pt>
                <c:pt idx="109">
                  <c:v>39923</c:v>
                </c:pt>
                <c:pt idx="110">
                  <c:v>39924</c:v>
                </c:pt>
                <c:pt idx="111">
                  <c:v>39925</c:v>
                </c:pt>
                <c:pt idx="112">
                  <c:v>39926</c:v>
                </c:pt>
                <c:pt idx="113">
                  <c:v>39927</c:v>
                </c:pt>
                <c:pt idx="114">
                  <c:v>39928</c:v>
                </c:pt>
                <c:pt idx="115">
                  <c:v>39929</c:v>
                </c:pt>
                <c:pt idx="116">
                  <c:v>39930</c:v>
                </c:pt>
                <c:pt idx="117">
                  <c:v>39931</c:v>
                </c:pt>
                <c:pt idx="118">
                  <c:v>39932</c:v>
                </c:pt>
                <c:pt idx="119">
                  <c:v>39933</c:v>
                </c:pt>
                <c:pt idx="120">
                  <c:v>39934</c:v>
                </c:pt>
                <c:pt idx="121">
                  <c:v>39935</c:v>
                </c:pt>
                <c:pt idx="122">
                  <c:v>39936</c:v>
                </c:pt>
                <c:pt idx="123">
                  <c:v>39937</c:v>
                </c:pt>
                <c:pt idx="124">
                  <c:v>39938</c:v>
                </c:pt>
                <c:pt idx="125">
                  <c:v>39939</c:v>
                </c:pt>
                <c:pt idx="126">
                  <c:v>39940</c:v>
                </c:pt>
                <c:pt idx="127">
                  <c:v>39941</c:v>
                </c:pt>
                <c:pt idx="128">
                  <c:v>39942</c:v>
                </c:pt>
                <c:pt idx="129">
                  <c:v>39943</c:v>
                </c:pt>
                <c:pt idx="130">
                  <c:v>39944</c:v>
                </c:pt>
                <c:pt idx="131">
                  <c:v>39945</c:v>
                </c:pt>
                <c:pt idx="132">
                  <c:v>39946</c:v>
                </c:pt>
                <c:pt idx="133">
                  <c:v>39947</c:v>
                </c:pt>
                <c:pt idx="134">
                  <c:v>39948</c:v>
                </c:pt>
                <c:pt idx="135">
                  <c:v>39949</c:v>
                </c:pt>
                <c:pt idx="136">
                  <c:v>39950</c:v>
                </c:pt>
                <c:pt idx="137">
                  <c:v>39951</c:v>
                </c:pt>
                <c:pt idx="138">
                  <c:v>39952</c:v>
                </c:pt>
                <c:pt idx="139">
                  <c:v>39953</c:v>
                </c:pt>
                <c:pt idx="140">
                  <c:v>39954</c:v>
                </c:pt>
                <c:pt idx="141">
                  <c:v>39955</c:v>
                </c:pt>
                <c:pt idx="142">
                  <c:v>39956</c:v>
                </c:pt>
                <c:pt idx="143">
                  <c:v>39957</c:v>
                </c:pt>
                <c:pt idx="144">
                  <c:v>39958</c:v>
                </c:pt>
                <c:pt idx="145">
                  <c:v>39959</c:v>
                </c:pt>
                <c:pt idx="146">
                  <c:v>39960</c:v>
                </c:pt>
                <c:pt idx="147">
                  <c:v>39961</c:v>
                </c:pt>
                <c:pt idx="148">
                  <c:v>39962</c:v>
                </c:pt>
                <c:pt idx="149">
                  <c:v>39963</c:v>
                </c:pt>
                <c:pt idx="150">
                  <c:v>39964</c:v>
                </c:pt>
                <c:pt idx="151">
                  <c:v>39965</c:v>
                </c:pt>
                <c:pt idx="152">
                  <c:v>39966</c:v>
                </c:pt>
                <c:pt idx="153">
                  <c:v>39967</c:v>
                </c:pt>
                <c:pt idx="154">
                  <c:v>39968</c:v>
                </c:pt>
                <c:pt idx="155">
                  <c:v>39969</c:v>
                </c:pt>
                <c:pt idx="156">
                  <c:v>39970</c:v>
                </c:pt>
                <c:pt idx="157">
                  <c:v>39971</c:v>
                </c:pt>
                <c:pt idx="158">
                  <c:v>39972</c:v>
                </c:pt>
                <c:pt idx="159">
                  <c:v>39973</c:v>
                </c:pt>
                <c:pt idx="160">
                  <c:v>39974</c:v>
                </c:pt>
                <c:pt idx="161">
                  <c:v>39975</c:v>
                </c:pt>
                <c:pt idx="162">
                  <c:v>39976</c:v>
                </c:pt>
                <c:pt idx="163">
                  <c:v>39977</c:v>
                </c:pt>
                <c:pt idx="164">
                  <c:v>39978</c:v>
                </c:pt>
                <c:pt idx="165">
                  <c:v>39979</c:v>
                </c:pt>
                <c:pt idx="166">
                  <c:v>39980</c:v>
                </c:pt>
                <c:pt idx="167">
                  <c:v>39981</c:v>
                </c:pt>
                <c:pt idx="168">
                  <c:v>39982</c:v>
                </c:pt>
                <c:pt idx="169">
                  <c:v>39983</c:v>
                </c:pt>
                <c:pt idx="170">
                  <c:v>39984</c:v>
                </c:pt>
                <c:pt idx="171">
                  <c:v>39985</c:v>
                </c:pt>
                <c:pt idx="172">
                  <c:v>39986</c:v>
                </c:pt>
                <c:pt idx="173">
                  <c:v>39987</c:v>
                </c:pt>
                <c:pt idx="174">
                  <c:v>39988</c:v>
                </c:pt>
                <c:pt idx="175">
                  <c:v>39989</c:v>
                </c:pt>
                <c:pt idx="176">
                  <c:v>39990</c:v>
                </c:pt>
                <c:pt idx="177">
                  <c:v>39991</c:v>
                </c:pt>
                <c:pt idx="178">
                  <c:v>39992</c:v>
                </c:pt>
                <c:pt idx="179">
                  <c:v>39993</c:v>
                </c:pt>
                <c:pt idx="180">
                  <c:v>39994</c:v>
                </c:pt>
                <c:pt idx="181">
                  <c:v>39995</c:v>
                </c:pt>
                <c:pt idx="182">
                  <c:v>39996</c:v>
                </c:pt>
                <c:pt idx="183">
                  <c:v>39997</c:v>
                </c:pt>
                <c:pt idx="184">
                  <c:v>39998</c:v>
                </c:pt>
                <c:pt idx="185">
                  <c:v>39999</c:v>
                </c:pt>
                <c:pt idx="186">
                  <c:v>40000</c:v>
                </c:pt>
                <c:pt idx="187">
                  <c:v>40001</c:v>
                </c:pt>
                <c:pt idx="188">
                  <c:v>40002</c:v>
                </c:pt>
                <c:pt idx="189">
                  <c:v>40003</c:v>
                </c:pt>
                <c:pt idx="190">
                  <c:v>40004</c:v>
                </c:pt>
                <c:pt idx="191">
                  <c:v>40005</c:v>
                </c:pt>
                <c:pt idx="192">
                  <c:v>40006</c:v>
                </c:pt>
                <c:pt idx="193">
                  <c:v>40007</c:v>
                </c:pt>
                <c:pt idx="194">
                  <c:v>40008</c:v>
                </c:pt>
                <c:pt idx="195">
                  <c:v>40009</c:v>
                </c:pt>
                <c:pt idx="196">
                  <c:v>40010</c:v>
                </c:pt>
                <c:pt idx="197">
                  <c:v>40011</c:v>
                </c:pt>
                <c:pt idx="198">
                  <c:v>40012</c:v>
                </c:pt>
                <c:pt idx="199">
                  <c:v>40013</c:v>
                </c:pt>
                <c:pt idx="200">
                  <c:v>40014</c:v>
                </c:pt>
                <c:pt idx="201">
                  <c:v>40015</c:v>
                </c:pt>
                <c:pt idx="202">
                  <c:v>40016</c:v>
                </c:pt>
                <c:pt idx="203">
                  <c:v>40017</c:v>
                </c:pt>
                <c:pt idx="204">
                  <c:v>40018</c:v>
                </c:pt>
                <c:pt idx="205">
                  <c:v>40019</c:v>
                </c:pt>
                <c:pt idx="206">
                  <c:v>40020</c:v>
                </c:pt>
                <c:pt idx="207">
                  <c:v>40021</c:v>
                </c:pt>
                <c:pt idx="208">
                  <c:v>40022</c:v>
                </c:pt>
                <c:pt idx="209">
                  <c:v>40023</c:v>
                </c:pt>
                <c:pt idx="210">
                  <c:v>40024</c:v>
                </c:pt>
                <c:pt idx="211">
                  <c:v>40025</c:v>
                </c:pt>
                <c:pt idx="212">
                  <c:v>40026</c:v>
                </c:pt>
                <c:pt idx="213">
                  <c:v>40027</c:v>
                </c:pt>
                <c:pt idx="214">
                  <c:v>40028</c:v>
                </c:pt>
                <c:pt idx="215">
                  <c:v>40029</c:v>
                </c:pt>
                <c:pt idx="216">
                  <c:v>40030</c:v>
                </c:pt>
                <c:pt idx="217">
                  <c:v>40031</c:v>
                </c:pt>
                <c:pt idx="218">
                  <c:v>40032</c:v>
                </c:pt>
                <c:pt idx="219">
                  <c:v>40033</c:v>
                </c:pt>
                <c:pt idx="220">
                  <c:v>40034</c:v>
                </c:pt>
                <c:pt idx="221">
                  <c:v>40035</c:v>
                </c:pt>
                <c:pt idx="222">
                  <c:v>40036</c:v>
                </c:pt>
                <c:pt idx="223">
                  <c:v>40037</c:v>
                </c:pt>
                <c:pt idx="224">
                  <c:v>40038</c:v>
                </c:pt>
                <c:pt idx="225">
                  <c:v>40039</c:v>
                </c:pt>
                <c:pt idx="226">
                  <c:v>40040</c:v>
                </c:pt>
                <c:pt idx="227">
                  <c:v>40041</c:v>
                </c:pt>
                <c:pt idx="228">
                  <c:v>40042</c:v>
                </c:pt>
                <c:pt idx="229">
                  <c:v>40043</c:v>
                </c:pt>
                <c:pt idx="230">
                  <c:v>40044</c:v>
                </c:pt>
                <c:pt idx="231">
                  <c:v>40045</c:v>
                </c:pt>
                <c:pt idx="232">
                  <c:v>40046</c:v>
                </c:pt>
                <c:pt idx="233">
                  <c:v>40047</c:v>
                </c:pt>
                <c:pt idx="234">
                  <c:v>40048</c:v>
                </c:pt>
                <c:pt idx="235">
                  <c:v>40049</c:v>
                </c:pt>
                <c:pt idx="236">
                  <c:v>40050</c:v>
                </c:pt>
                <c:pt idx="237">
                  <c:v>40051</c:v>
                </c:pt>
                <c:pt idx="238">
                  <c:v>40052</c:v>
                </c:pt>
                <c:pt idx="239">
                  <c:v>40053</c:v>
                </c:pt>
                <c:pt idx="240">
                  <c:v>40054</c:v>
                </c:pt>
                <c:pt idx="241">
                  <c:v>40055</c:v>
                </c:pt>
                <c:pt idx="242">
                  <c:v>40056</c:v>
                </c:pt>
                <c:pt idx="243">
                  <c:v>40057</c:v>
                </c:pt>
                <c:pt idx="244">
                  <c:v>40058</c:v>
                </c:pt>
                <c:pt idx="245">
                  <c:v>40059</c:v>
                </c:pt>
                <c:pt idx="246">
                  <c:v>40060</c:v>
                </c:pt>
                <c:pt idx="247">
                  <c:v>40061</c:v>
                </c:pt>
                <c:pt idx="248">
                  <c:v>40062</c:v>
                </c:pt>
                <c:pt idx="249">
                  <c:v>40063</c:v>
                </c:pt>
                <c:pt idx="250">
                  <c:v>40064</c:v>
                </c:pt>
                <c:pt idx="251">
                  <c:v>40065</c:v>
                </c:pt>
                <c:pt idx="252">
                  <c:v>40066</c:v>
                </c:pt>
                <c:pt idx="253">
                  <c:v>40067</c:v>
                </c:pt>
                <c:pt idx="254">
                  <c:v>40068</c:v>
                </c:pt>
                <c:pt idx="255">
                  <c:v>40069</c:v>
                </c:pt>
                <c:pt idx="256">
                  <c:v>40070</c:v>
                </c:pt>
                <c:pt idx="257">
                  <c:v>40071</c:v>
                </c:pt>
                <c:pt idx="258">
                  <c:v>40072</c:v>
                </c:pt>
                <c:pt idx="259">
                  <c:v>40073</c:v>
                </c:pt>
                <c:pt idx="260">
                  <c:v>40074</c:v>
                </c:pt>
                <c:pt idx="261">
                  <c:v>40075</c:v>
                </c:pt>
                <c:pt idx="262">
                  <c:v>40076</c:v>
                </c:pt>
                <c:pt idx="263">
                  <c:v>40077</c:v>
                </c:pt>
                <c:pt idx="264">
                  <c:v>40078</c:v>
                </c:pt>
                <c:pt idx="265">
                  <c:v>40079</c:v>
                </c:pt>
                <c:pt idx="266">
                  <c:v>40080</c:v>
                </c:pt>
                <c:pt idx="267">
                  <c:v>40081</c:v>
                </c:pt>
                <c:pt idx="268">
                  <c:v>40082</c:v>
                </c:pt>
                <c:pt idx="269">
                  <c:v>40083</c:v>
                </c:pt>
                <c:pt idx="270">
                  <c:v>40084</c:v>
                </c:pt>
                <c:pt idx="271">
                  <c:v>40085</c:v>
                </c:pt>
                <c:pt idx="272">
                  <c:v>40086</c:v>
                </c:pt>
                <c:pt idx="273">
                  <c:v>40087</c:v>
                </c:pt>
                <c:pt idx="274">
                  <c:v>40088</c:v>
                </c:pt>
                <c:pt idx="275">
                  <c:v>40089</c:v>
                </c:pt>
                <c:pt idx="276">
                  <c:v>40090</c:v>
                </c:pt>
                <c:pt idx="277">
                  <c:v>40091</c:v>
                </c:pt>
                <c:pt idx="278">
                  <c:v>40092</c:v>
                </c:pt>
                <c:pt idx="279">
                  <c:v>40093</c:v>
                </c:pt>
                <c:pt idx="280">
                  <c:v>40094</c:v>
                </c:pt>
                <c:pt idx="281">
                  <c:v>40095</c:v>
                </c:pt>
                <c:pt idx="282">
                  <c:v>40096</c:v>
                </c:pt>
                <c:pt idx="283">
                  <c:v>40097</c:v>
                </c:pt>
                <c:pt idx="284">
                  <c:v>40098</c:v>
                </c:pt>
                <c:pt idx="285">
                  <c:v>40099</c:v>
                </c:pt>
                <c:pt idx="286">
                  <c:v>40100</c:v>
                </c:pt>
                <c:pt idx="287">
                  <c:v>40101</c:v>
                </c:pt>
                <c:pt idx="288">
                  <c:v>40102</c:v>
                </c:pt>
                <c:pt idx="289">
                  <c:v>40103</c:v>
                </c:pt>
                <c:pt idx="290">
                  <c:v>40104</c:v>
                </c:pt>
                <c:pt idx="291">
                  <c:v>40105</c:v>
                </c:pt>
                <c:pt idx="292">
                  <c:v>40106</c:v>
                </c:pt>
                <c:pt idx="293">
                  <c:v>40107</c:v>
                </c:pt>
                <c:pt idx="294">
                  <c:v>40108</c:v>
                </c:pt>
                <c:pt idx="295">
                  <c:v>40109</c:v>
                </c:pt>
                <c:pt idx="296">
                  <c:v>40110</c:v>
                </c:pt>
                <c:pt idx="297">
                  <c:v>40111</c:v>
                </c:pt>
                <c:pt idx="298">
                  <c:v>40112</c:v>
                </c:pt>
                <c:pt idx="299">
                  <c:v>40113</c:v>
                </c:pt>
                <c:pt idx="300">
                  <c:v>40114</c:v>
                </c:pt>
                <c:pt idx="301">
                  <c:v>40115</c:v>
                </c:pt>
                <c:pt idx="302">
                  <c:v>40116</c:v>
                </c:pt>
                <c:pt idx="303">
                  <c:v>40117</c:v>
                </c:pt>
                <c:pt idx="304">
                  <c:v>40118</c:v>
                </c:pt>
                <c:pt idx="305">
                  <c:v>40119</c:v>
                </c:pt>
                <c:pt idx="306">
                  <c:v>40120</c:v>
                </c:pt>
                <c:pt idx="307">
                  <c:v>40121</c:v>
                </c:pt>
                <c:pt idx="308">
                  <c:v>40122</c:v>
                </c:pt>
                <c:pt idx="309">
                  <c:v>40123</c:v>
                </c:pt>
                <c:pt idx="310">
                  <c:v>40124</c:v>
                </c:pt>
                <c:pt idx="311">
                  <c:v>40125</c:v>
                </c:pt>
                <c:pt idx="312">
                  <c:v>40126</c:v>
                </c:pt>
                <c:pt idx="313">
                  <c:v>40127</c:v>
                </c:pt>
                <c:pt idx="314">
                  <c:v>40128</c:v>
                </c:pt>
                <c:pt idx="315">
                  <c:v>40129</c:v>
                </c:pt>
                <c:pt idx="316">
                  <c:v>40130</c:v>
                </c:pt>
                <c:pt idx="317">
                  <c:v>40131</c:v>
                </c:pt>
                <c:pt idx="318">
                  <c:v>40132</c:v>
                </c:pt>
                <c:pt idx="319">
                  <c:v>40133</c:v>
                </c:pt>
                <c:pt idx="320">
                  <c:v>40134</c:v>
                </c:pt>
                <c:pt idx="321">
                  <c:v>40135</c:v>
                </c:pt>
                <c:pt idx="322">
                  <c:v>40136</c:v>
                </c:pt>
                <c:pt idx="323">
                  <c:v>40137</c:v>
                </c:pt>
                <c:pt idx="324">
                  <c:v>40138</c:v>
                </c:pt>
                <c:pt idx="325">
                  <c:v>40139</c:v>
                </c:pt>
                <c:pt idx="326">
                  <c:v>40140</c:v>
                </c:pt>
                <c:pt idx="327">
                  <c:v>40141</c:v>
                </c:pt>
                <c:pt idx="328">
                  <c:v>40142</c:v>
                </c:pt>
                <c:pt idx="329">
                  <c:v>40143</c:v>
                </c:pt>
                <c:pt idx="330">
                  <c:v>40144</c:v>
                </c:pt>
                <c:pt idx="331">
                  <c:v>40145</c:v>
                </c:pt>
                <c:pt idx="332">
                  <c:v>40146</c:v>
                </c:pt>
                <c:pt idx="333">
                  <c:v>40147</c:v>
                </c:pt>
                <c:pt idx="334">
                  <c:v>40148</c:v>
                </c:pt>
                <c:pt idx="335">
                  <c:v>40149</c:v>
                </c:pt>
                <c:pt idx="336">
                  <c:v>40150</c:v>
                </c:pt>
                <c:pt idx="337">
                  <c:v>40151</c:v>
                </c:pt>
                <c:pt idx="338">
                  <c:v>40152</c:v>
                </c:pt>
                <c:pt idx="339">
                  <c:v>40153</c:v>
                </c:pt>
                <c:pt idx="340">
                  <c:v>40154</c:v>
                </c:pt>
                <c:pt idx="341">
                  <c:v>40155</c:v>
                </c:pt>
                <c:pt idx="342">
                  <c:v>40156</c:v>
                </c:pt>
                <c:pt idx="343">
                  <c:v>40157</c:v>
                </c:pt>
                <c:pt idx="344">
                  <c:v>40158</c:v>
                </c:pt>
                <c:pt idx="345">
                  <c:v>40159</c:v>
                </c:pt>
                <c:pt idx="346">
                  <c:v>40160</c:v>
                </c:pt>
                <c:pt idx="347">
                  <c:v>40161</c:v>
                </c:pt>
                <c:pt idx="348">
                  <c:v>40162</c:v>
                </c:pt>
                <c:pt idx="349">
                  <c:v>40163</c:v>
                </c:pt>
                <c:pt idx="350">
                  <c:v>40164</c:v>
                </c:pt>
                <c:pt idx="351">
                  <c:v>40165</c:v>
                </c:pt>
                <c:pt idx="352">
                  <c:v>40166</c:v>
                </c:pt>
                <c:pt idx="353">
                  <c:v>40167</c:v>
                </c:pt>
                <c:pt idx="354">
                  <c:v>40168</c:v>
                </c:pt>
                <c:pt idx="355">
                  <c:v>40169</c:v>
                </c:pt>
                <c:pt idx="356">
                  <c:v>40170</c:v>
                </c:pt>
                <c:pt idx="357">
                  <c:v>40171</c:v>
                </c:pt>
                <c:pt idx="358">
                  <c:v>40172</c:v>
                </c:pt>
                <c:pt idx="359">
                  <c:v>40173</c:v>
                </c:pt>
                <c:pt idx="360">
                  <c:v>40174</c:v>
                </c:pt>
                <c:pt idx="361">
                  <c:v>40175</c:v>
                </c:pt>
                <c:pt idx="362">
                  <c:v>40176</c:v>
                </c:pt>
                <c:pt idx="363">
                  <c:v>40177</c:v>
                </c:pt>
                <c:pt idx="364">
                  <c:v>40178</c:v>
                </c:pt>
                <c:pt idx="365">
                  <c:v>40179</c:v>
                </c:pt>
                <c:pt idx="366">
                  <c:v>40180</c:v>
                </c:pt>
                <c:pt idx="367">
                  <c:v>40181</c:v>
                </c:pt>
                <c:pt idx="368">
                  <c:v>40182</c:v>
                </c:pt>
                <c:pt idx="369">
                  <c:v>40183</c:v>
                </c:pt>
                <c:pt idx="370">
                  <c:v>40184</c:v>
                </c:pt>
                <c:pt idx="371">
                  <c:v>40185</c:v>
                </c:pt>
                <c:pt idx="372">
                  <c:v>40186</c:v>
                </c:pt>
                <c:pt idx="373">
                  <c:v>40187</c:v>
                </c:pt>
                <c:pt idx="374">
                  <c:v>40188</c:v>
                </c:pt>
                <c:pt idx="375">
                  <c:v>40189</c:v>
                </c:pt>
                <c:pt idx="376">
                  <c:v>40190</c:v>
                </c:pt>
                <c:pt idx="377">
                  <c:v>40191</c:v>
                </c:pt>
                <c:pt idx="378">
                  <c:v>40192</c:v>
                </c:pt>
                <c:pt idx="379">
                  <c:v>40193</c:v>
                </c:pt>
                <c:pt idx="380">
                  <c:v>40194</c:v>
                </c:pt>
                <c:pt idx="381">
                  <c:v>40195</c:v>
                </c:pt>
                <c:pt idx="382">
                  <c:v>40196</c:v>
                </c:pt>
                <c:pt idx="383">
                  <c:v>40197</c:v>
                </c:pt>
                <c:pt idx="384">
                  <c:v>40198</c:v>
                </c:pt>
                <c:pt idx="385">
                  <c:v>40199</c:v>
                </c:pt>
                <c:pt idx="386">
                  <c:v>40200</c:v>
                </c:pt>
                <c:pt idx="387">
                  <c:v>40201</c:v>
                </c:pt>
                <c:pt idx="388">
                  <c:v>40202</c:v>
                </c:pt>
                <c:pt idx="389">
                  <c:v>40203</c:v>
                </c:pt>
                <c:pt idx="390">
                  <c:v>40204</c:v>
                </c:pt>
                <c:pt idx="391">
                  <c:v>40205</c:v>
                </c:pt>
                <c:pt idx="392">
                  <c:v>40206</c:v>
                </c:pt>
                <c:pt idx="393">
                  <c:v>40207</c:v>
                </c:pt>
                <c:pt idx="394">
                  <c:v>40208</c:v>
                </c:pt>
                <c:pt idx="395">
                  <c:v>40209</c:v>
                </c:pt>
                <c:pt idx="396">
                  <c:v>40210</c:v>
                </c:pt>
                <c:pt idx="397">
                  <c:v>40211</c:v>
                </c:pt>
                <c:pt idx="398">
                  <c:v>40212</c:v>
                </c:pt>
                <c:pt idx="399">
                  <c:v>40213</c:v>
                </c:pt>
                <c:pt idx="400">
                  <c:v>40214</c:v>
                </c:pt>
                <c:pt idx="401">
                  <c:v>40215</c:v>
                </c:pt>
                <c:pt idx="402">
                  <c:v>40216</c:v>
                </c:pt>
                <c:pt idx="403">
                  <c:v>40217</c:v>
                </c:pt>
                <c:pt idx="404">
                  <c:v>40218</c:v>
                </c:pt>
                <c:pt idx="405">
                  <c:v>40219</c:v>
                </c:pt>
                <c:pt idx="406">
                  <c:v>40220</c:v>
                </c:pt>
                <c:pt idx="407">
                  <c:v>40221</c:v>
                </c:pt>
                <c:pt idx="408">
                  <c:v>40222</c:v>
                </c:pt>
                <c:pt idx="409">
                  <c:v>40223</c:v>
                </c:pt>
                <c:pt idx="410">
                  <c:v>40224</c:v>
                </c:pt>
                <c:pt idx="411">
                  <c:v>40225</c:v>
                </c:pt>
                <c:pt idx="412">
                  <c:v>40226</c:v>
                </c:pt>
                <c:pt idx="413">
                  <c:v>40227</c:v>
                </c:pt>
                <c:pt idx="414">
                  <c:v>40228</c:v>
                </c:pt>
                <c:pt idx="415">
                  <c:v>40229</c:v>
                </c:pt>
                <c:pt idx="416">
                  <c:v>40230</c:v>
                </c:pt>
                <c:pt idx="417">
                  <c:v>40231</c:v>
                </c:pt>
                <c:pt idx="418">
                  <c:v>40232</c:v>
                </c:pt>
                <c:pt idx="419">
                  <c:v>40233</c:v>
                </c:pt>
                <c:pt idx="420">
                  <c:v>40234</c:v>
                </c:pt>
                <c:pt idx="421">
                  <c:v>40235</c:v>
                </c:pt>
                <c:pt idx="422">
                  <c:v>40236</c:v>
                </c:pt>
                <c:pt idx="423">
                  <c:v>40237</c:v>
                </c:pt>
                <c:pt idx="424">
                  <c:v>40238</c:v>
                </c:pt>
                <c:pt idx="425">
                  <c:v>40239</c:v>
                </c:pt>
                <c:pt idx="426">
                  <c:v>40240</c:v>
                </c:pt>
                <c:pt idx="427">
                  <c:v>40241</c:v>
                </c:pt>
                <c:pt idx="428">
                  <c:v>40242</c:v>
                </c:pt>
                <c:pt idx="429">
                  <c:v>40243</c:v>
                </c:pt>
                <c:pt idx="430">
                  <c:v>40244</c:v>
                </c:pt>
                <c:pt idx="431">
                  <c:v>40245</c:v>
                </c:pt>
                <c:pt idx="432">
                  <c:v>40246</c:v>
                </c:pt>
                <c:pt idx="433">
                  <c:v>40247</c:v>
                </c:pt>
                <c:pt idx="434">
                  <c:v>40248</c:v>
                </c:pt>
                <c:pt idx="435">
                  <c:v>40249</c:v>
                </c:pt>
                <c:pt idx="436">
                  <c:v>40250</c:v>
                </c:pt>
                <c:pt idx="437">
                  <c:v>40251</c:v>
                </c:pt>
                <c:pt idx="438">
                  <c:v>40252</c:v>
                </c:pt>
                <c:pt idx="439">
                  <c:v>40253</c:v>
                </c:pt>
                <c:pt idx="440">
                  <c:v>40254</c:v>
                </c:pt>
                <c:pt idx="441">
                  <c:v>40255</c:v>
                </c:pt>
                <c:pt idx="442">
                  <c:v>40256</c:v>
                </c:pt>
                <c:pt idx="443">
                  <c:v>40257</c:v>
                </c:pt>
                <c:pt idx="444">
                  <c:v>40258</c:v>
                </c:pt>
                <c:pt idx="445">
                  <c:v>40259</c:v>
                </c:pt>
                <c:pt idx="446">
                  <c:v>40260</c:v>
                </c:pt>
                <c:pt idx="447">
                  <c:v>40261</c:v>
                </c:pt>
                <c:pt idx="448">
                  <c:v>40262</c:v>
                </c:pt>
                <c:pt idx="449">
                  <c:v>40263</c:v>
                </c:pt>
                <c:pt idx="450">
                  <c:v>40264</c:v>
                </c:pt>
                <c:pt idx="451">
                  <c:v>40265</c:v>
                </c:pt>
                <c:pt idx="452">
                  <c:v>40266</c:v>
                </c:pt>
                <c:pt idx="453">
                  <c:v>40267</c:v>
                </c:pt>
                <c:pt idx="454">
                  <c:v>40268</c:v>
                </c:pt>
                <c:pt idx="455">
                  <c:v>40269</c:v>
                </c:pt>
                <c:pt idx="456">
                  <c:v>40270</c:v>
                </c:pt>
                <c:pt idx="457">
                  <c:v>40271</c:v>
                </c:pt>
                <c:pt idx="458">
                  <c:v>40272</c:v>
                </c:pt>
                <c:pt idx="459">
                  <c:v>40273</c:v>
                </c:pt>
                <c:pt idx="460">
                  <c:v>40274</c:v>
                </c:pt>
                <c:pt idx="461">
                  <c:v>40275</c:v>
                </c:pt>
                <c:pt idx="462">
                  <c:v>40276</c:v>
                </c:pt>
                <c:pt idx="463">
                  <c:v>40277</c:v>
                </c:pt>
                <c:pt idx="464">
                  <c:v>40278</c:v>
                </c:pt>
                <c:pt idx="465">
                  <c:v>40279</c:v>
                </c:pt>
                <c:pt idx="466">
                  <c:v>40280</c:v>
                </c:pt>
                <c:pt idx="467">
                  <c:v>40281</c:v>
                </c:pt>
                <c:pt idx="468">
                  <c:v>40282</c:v>
                </c:pt>
                <c:pt idx="469">
                  <c:v>40283</c:v>
                </c:pt>
                <c:pt idx="470">
                  <c:v>40284</c:v>
                </c:pt>
                <c:pt idx="471">
                  <c:v>40285</c:v>
                </c:pt>
                <c:pt idx="472">
                  <c:v>40286</c:v>
                </c:pt>
                <c:pt idx="473">
                  <c:v>40287</c:v>
                </c:pt>
                <c:pt idx="474">
                  <c:v>40288</c:v>
                </c:pt>
                <c:pt idx="475">
                  <c:v>40289</c:v>
                </c:pt>
                <c:pt idx="476">
                  <c:v>40290</c:v>
                </c:pt>
                <c:pt idx="477">
                  <c:v>40291</c:v>
                </c:pt>
                <c:pt idx="478">
                  <c:v>40292</c:v>
                </c:pt>
                <c:pt idx="479">
                  <c:v>40293</c:v>
                </c:pt>
                <c:pt idx="480">
                  <c:v>40294</c:v>
                </c:pt>
                <c:pt idx="481">
                  <c:v>40295</c:v>
                </c:pt>
                <c:pt idx="482">
                  <c:v>40296</c:v>
                </c:pt>
                <c:pt idx="483">
                  <c:v>40297</c:v>
                </c:pt>
                <c:pt idx="484">
                  <c:v>40298</c:v>
                </c:pt>
                <c:pt idx="485">
                  <c:v>40299</c:v>
                </c:pt>
                <c:pt idx="486">
                  <c:v>40300</c:v>
                </c:pt>
                <c:pt idx="487">
                  <c:v>40301</c:v>
                </c:pt>
                <c:pt idx="488">
                  <c:v>40302</c:v>
                </c:pt>
                <c:pt idx="489">
                  <c:v>40303</c:v>
                </c:pt>
                <c:pt idx="490">
                  <c:v>40304</c:v>
                </c:pt>
                <c:pt idx="491">
                  <c:v>40305</c:v>
                </c:pt>
                <c:pt idx="492">
                  <c:v>40306</c:v>
                </c:pt>
                <c:pt idx="493">
                  <c:v>40307</c:v>
                </c:pt>
                <c:pt idx="494">
                  <c:v>40308</c:v>
                </c:pt>
                <c:pt idx="495">
                  <c:v>40309</c:v>
                </c:pt>
                <c:pt idx="496">
                  <c:v>40310</c:v>
                </c:pt>
                <c:pt idx="497">
                  <c:v>40311</c:v>
                </c:pt>
                <c:pt idx="498">
                  <c:v>40312</c:v>
                </c:pt>
                <c:pt idx="499">
                  <c:v>40313</c:v>
                </c:pt>
                <c:pt idx="500">
                  <c:v>40314</c:v>
                </c:pt>
                <c:pt idx="501">
                  <c:v>40315</c:v>
                </c:pt>
                <c:pt idx="502">
                  <c:v>40316</c:v>
                </c:pt>
                <c:pt idx="503">
                  <c:v>40317</c:v>
                </c:pt>
                <c:pt idx="504">
                  <c:v>40318</c:v>
                </c:pt>
                <c:pt idx="505">
                  <c:v>40319</c:v>
                </c:pt>
                <c:pt idx="506">
                  <c:v>40320</c:v>
                </c:pt>
                <c:pt idx="507">
                  <c:v>40321</c:v>
                </c:pt>
                <c:pt idx="508">
                  <c:v>40322</c:v>
                </c:pt>
                <c:pt idx="509">
                  <c:v>40323</c:v>
                </c:pt>
                <c:pt idx="510">
                  <c:v>40324</c:v>
                </c:pt>
                <c:pt idx="511">
                  <c:v>40325</c:v>
                </c:pt>
                <c:pt idx="512">
                  <c:v>40326</c:v>
                </c:pt>
                <c:pt idx="513">
                  <c:v>40327</c:v>
                </c:pt>
                <c:pt idx="514">
                  <c:v>40328</c:v>
                </c:pt>
                <c:pt idx="515">
                  <c:v>40329</c:v>
                </c:pt>
                <c:pt idx="516">
                  <c:v>40330</c:v>
                </c:pt>
                <c:pt idx="517">
                  <c:v>40331</c:v>
                </c:pt>
                <c:pt idx="518">
                  <c:v>40332</c:v>
                </c:pt>
                <c:pt idx="519">
                  <c:v>40333</c:v>
                </c:pt>
                <c:pt idx="520">
                  <c:v>40334</c:v>
                </c:pt>
                <c:pt idx="521">
                  <c:v>40335</c:v>
                </c:pt>
                <c:pt idx="522">
                  <c:v>40336</c:v>
                </c:pt>
                <c:pt idx="523">
                  <c:v>40337</c:v>
                </c:pt>
                <c:pt idx="524">
                  <c:v>40338</c:v>
                </c:pt>
                <c:pt idx="525">
                  <c:v>40339</c:v>
                </c:pt>
                <c:pt idx="526">
                  <c:v>40340</c:v>
                </c:pt>
                <c:pt idx="527">
                  <c:v>40341</c:v>
                </c:pt>
                <c:pt idx="528">
                  <c:v>40342</c:v>
                </c:pt>
                <c:pt idx="529">
                  <c:v>40343</c:v>
                </c:pt>
                <c:pt idx="530">
                  <c:v>40344</c:v>
                </c:pt>
                <c:pt idx="531">
                  <c:v>40345</c:v>
                </c:pt>
                <c:pt idx="532">
                  <c:v>40346</c:v>
                </c:pt>
                <c:pt idx="533">
                  <c:v>40347</c:v>
                </c:pt>
                <c:pt idx="534">
                  <c:v>40348</c:v>
                </c:pt>
                <c:pt idx="535">
                  <c:v>40349</c:v>
                </c:pt>
                <c:pt idx="536">
                  <c:v>40350</c:v>
                </c:pt>
                <c:pt idx="537">
                  <c:v>40351</c:v>
                </c:pt>
                <c:pt idx="538">
                  <c:v>40352</c:v>
                </c:pt>
                <c:pt idx="539">
                  <c:v>40353</c:v>
                </c:pt>
                <c:pt idx="540">
                  <c:v>40354</c:v>
                </c:pt>
                <c:pt idx="541">
                  <c:v>40355</c:v>
                </c:pt>
                <c:pt idx="542">
                  <c:v>40356</c:v>
                </c:pt>
                <c:pt idx="543">
                  <c:v>40357</c:v>
                </c:pt>
                <c:pt idx="544">
                  <c:v>40358</c:v>
                </c:pt>
                <c:pt idx="545">
                  <c:v>40359</c:v>
                </c:pt>
                <c:pt idx="546">
                  <c:v>40360</c:v>
                </c:pt>
                <c:pt idx="547">
                  <c:v>40361</c:v>
                </c:pt>
                <c:pt idx="548">
                  <c:v>40362</c:v>
                </c:pt>
                <c:pt idx="549">
                  <c:v>40363</c:v>
                </c:pt>
                <c:pt idx="550">
                  <c:v>40364</c:v>
                </c:pt>
                <c:pt idx="551">
                  <c:v>40365</c:v>
                </c:pt>
                <c:pt idx="552">
                  <c:v>40366</c:v>
                </c:pt>
                <c:pt idx="553">
                  <c:v>40367</c:v>
                </c:pt>
                <c:pt idx="554">
                  <c:v>40368</c:v>
                </c:pt>
                <c:pt idx="555">
                  <c:v>40369</c:v>
                </c:pt>
                <c:pt idx="556">
                  <c:v>40370</c:v>
                </c:pt>
                <c:pt idx="557">
                  <c:v>40371</c:v>
                </c:pt>
                <c:pt idx="558">
                  <c:v>40372</c:v>
                </c:pt>
                <c:pt idx="559">
                  <c:v>40373</c:v>
                </c:pt>
                <c:pt idx="560">
                  <c:v>40374</c:v>
                </c:pt>
                <c:pt idx="561">
                  <c:v>40375</c:v>
                </c:pt>
                <c:pt idx="562">
                  <c:v>40376</c:v>
                </c:pt>
                <c:pt idx="563">
                  <c:v>40377</c:v>
                </c:pt>
                <c:pt idx="564">
                  <c:v>40378</c:v>
                </c:pt>
                <c:pt idx="565">
                  <c:v>40379</c:v>
                </c:pt>
                <c:pt idx="566">
                  <c:v>40380</c:v>
                </c:pt>
                <c:pt idx="567">
                  <c:v>40381</c:v>
                </c:pt>
                <c:pt idx="568">
                  <c:v>40382</c:v>
                </c:pt>
                <c:pt idx="569">
                  <c:v>40383</c:v>
                </c:pt>
                <c:pt idx="570">
                  <c:v>40384</c:v>
                </c:pt>
                <c:pt idx="571">
                  <c:v>40385</c:v>
                </c:pt>
                <c:pt idx="572">
                  <c:v>40386</c:v>
                </c:pt>
                <c:pt idx="573">
                  <c:v>40387</c:v>
                </c:pt>
                <c:pt idx="574">
                  <c:v>40388</c:v>
                </c:pt>
                <c:pt idx="575">
                  <c:v>40389</c:v>
                </c:pt>
                <c:pt idx="576">
                  <c:v>40390</c:v>
                </c:pt>
                <c:pt idx="577">
                  <c:v>40391</c:v>
                </c:pt>
                <c:pt idx="578">
                  <c:v>40392</c:v>
                </c:pt>
                <c:pt idx="579">
                  <c:v>40393</c:v>
                </c:pt>
                <c:pt idx="580">
                  <c:v>40394</c:v>
                </c:pt>
                <c:pt idx="581">
                  <c:v>40395</c:v>
                </c:pt>
                <c:pt idx="582">
                  <c:v>40396</c:v>
                </c:pt>
                <c:pt idx="583">
                  <c:v>40397</c:v>
                </c:pt>
                <c:pt idx="584">
                  <c:v>40398</c:v>
                </c:pt>
                <c:pt idx="585">
                  <c:v>40399</c:v>
                </c:pt>
                <c:pt idx="586">
                  <c:v>40400</c:v>
                </c:pt>
                <c:pt idx="587">
                  <c:v>40401</c:v>
                </c:pt>
                <c:pt idx="588">
                  <c:v>40402</c:v>
                </c:pt>
                <c:pt idx="589">
                  <c:v>40403</c:v>
                </c:pt>
                <c:pt idx="590">
                  <c:v>40404</c:v>
                </c:pt>
                <c:pt idx="591">
                  <c:v>40405</c:v>
                </c:pt>
                <c:pt idx="592">
                  <c:v>40406</c:v>
                </c:pt>
                <c:pt idx="593">
                  <c:v>40407</c:v>
                </c:pt>
                <c:pt idx="594">
                  <c:v>40408</c:v>
                </c:pt>
                <c:pt idx="595">
                  <c:v>40409</c:v>
                </c:pt>
                <c:pt idx="596">
                  <c:v>40410</c:v>
                </c:pt>
                <c:pt idx="597">
                  <c:v>40411</c:v>
                </c:pt>
                <c:pt idx="598">
                  <c:v>40412</c:v>
                </c:pt>
                <c:pt idx="599">
                  <c:v>40413</c:v>
                </c:pt>
                <c:pt idx="600">
                  <c:v>40414</c:v>
                </c:pt>
                <c:pt idx="601">
                  <c:v>40415</c:v>
                </c:pt>
                <c:pt idx="602">
                  <c:v>40416</c:v>
                </c:pt>
                <c:pt idx="603">
                  <c:v>40417</c:v>
                </c:pt>
                <c:pt idx="604">
                  <c:v>40418</c:v>
                </c:pt>
                <c:pt idx="605">
                  <c:v>40419</c:v>
                </c:pt>
                <c:pt idx="606">
                  <c:v>40420</c:v>
                </c:pt>
                <c:pt idx="607">
                  <c:v>40421</c:v>
                </c:pt>
                <c:pt idx="608">
                  <c:v>40422</c:v>
                </c:pt>
                <c:pt idx="609">
                  <c:v>40423</c:v>
                </c:pt>
                <c:pt idx="610">
                  <c:v>40424</c:v>
                </c:pt>
                <c:pt idx="611">
                  <c:v>40425</c:v>
                </c:pt>
                <c:pt idx="612">
                  <c:v>40426</c:v>
                </c:pt>
                <c:pt idx="613">
                  <c:v>40427</c:v>
                </c:pt>
                <c:pt idx="614">
                  <c:v>40428</c:v>
                </c:pt>
                <c:pt idx="615">
                  <c:v>40429</c:v>
                </c:pt>
                <c:pt idx="616">
                  <c:v>40430</c:v>
                </c:pt>
                <c:pt idx="617">
                  <c:v>40431</c:v>
                </c:pt>
                <c:pt idx="618">
                  <c:v>40432</c:v>
                </c:pt>
                <c:pt idx="619">
                  <c:v>40433</c:v>
                </c:pt>
                <c:pt idx="620">
                  <c:v>40434</c:v>
                </c:pt>
                <c:pt idx="621">
                  <c:v>40435</c:v>
                </c:pt>
                <c:pt idx="622">
                  <c:v>40436</c:v>
                </c:pt>
                <c:pt idx="623">
                  <c:v>40437</c:v>
                </c:pt>
                <c:pt idx="624">
                  <c:v>40438</c:v>
                </c:pt>
                <c:pt idx="625">
                  <c:v>40439</c:v>
                </c:pt>
                <c:pt idx="626">
                  <c:v>40440</c:v>
                </c:pt>
                <c:pt idx="627">
                  <c:v>40441</c:v>
                </c:pt>
                <c:pt idx="628">
                  <c:v>40442</c:v>
                </c:pt>
                <c:pt idx="629">
                  <c:v>40443</c:v>
                </c:pt>
                <c:pt idx="630">
                  <c:v>40444</c:v>
                </c:pt>
                <c:pt idx="631">
                  <c:v>40445</c:v>
                </c:pt>
                <c:pt idx="632">
                  <c:v>40446</c:v>
                </c:pt>
                <c:pt idx="633">
                  <c:v>40447</c:v>
                </c:pt>
                <c:pt idx="634">
                  <c:v>40448</c:v>
                </c:pt>
                <c:pt idx="635">
                  <c:v>40449</c:v>
                </c:pt>
                <c:pt idx="636">
                  <c:v>40450</c:v>
                </c:pt>
                <c:pt idx="637">
                  <c:v>40451</c:v>
                </c:pt>
                <c:pt idx="638">
                  <c:v>40452</c:v>
                </c:pt>
                <c:pt idx="639">
                  <c:v>40453</c:v>
                </c:pt>
                <c:pt idx="640">
                  <c:v>40454</c:v>
                </c:pt>
                <c:pt idx="641">
                  <c:v>40455</c:v>
                </c:pt>
                <c:pt idx="642">
                  <c:v>40456</c:v>
                </c:pt>
                <c:pt idx="643">
                  <c:v>40457</c:v>
                </c:pt>
                <c:pt idx="644">
                  <c:v>40458</c:v>
                </c:pt>
                <c:pt idx="645">
                  <c:v>40459</c:v>
                </c:pt>
                <c:pt idx="646">
                  <c:v>40460</c:v>
                </c:pt>
                <c:pt idx="647">
                  <c:v>40461</c:v>
                </c:pt>
                <c:pt idx="648">
                  <c:v>40462</c:v>
                </c:pt>
                <c:pt idx="649">
                  <c:v>40463</c:v>
                </c:pt>
                <c:pt idx="650">
                  <c:v>40464</c:v>
                </c:pt>
                <c:pt idx="651">
                  <c:v>40465</c:v>
                </c:pt>
                <c:pt idx="652">
                  <c:v>40466</c:v>
                </c:pt>
                <c:pt idx="653">
                  <c:v>40467</c:v>
                </c:pt>
                <c:pt idx="654">
                  <c:v>40468</c:v>
                </c:pt>
                <c:pt idx="655">
                  <c:v>40469</c:v>
                </c:pt>
                <c:pt idx="656">
                  <c:v>40470</c:v>
                </c:pt>
                <c:pt idx="657">
                  <c:v>40471</c:v>
                </c:pt>
                <c:pt idx="658">
                  <c:v>40472</c:v>
                </c:pt>
                <c:pt idx="659">
                  <c:v>40473</c:v>
                </c:pt>
                <c:pt idx="660">
                  <c:v>40474</c:v>
                </c:pt>
                <c:pt idx="661">
                  <c:v>40475</c:v>
                </c:pt>
                <c:pt idx="662">
                  <c:v>40476</c:v>
                </c:pt>
                <c:pt idx="663">
                  <c:v>40477</c:v>
                </c:pt>
                <c:pt idx="664">
                  <c:v>40478</c:v>
                </c:pt>
                <c:pt idx="665">
                  <c:v>40479</c:v>
                </c:pt>
                <c:pt idx="666">
                  <c:v>40480</c:v>
                </c:pt>
                <c:pt idx="667">
                  <c:v>40481</c:v>
                </c:pt>
                <c:pt idx="668">
                  <c:v>40482</c:v>
                </c:pt>
                <c:pt idx="669">
                  <c:v>40483</c:v>
                </c:pt>
                <c:pt idx="670">
                  <c:v>40484</c:v>
                </c:pt>
                <c:pt idx="671">
                  <c:v>40485</c:v>
                </c:pt>
                <c:pt idx="672">
                  <c:v>40486</c:v>
                </c:pt>
                <c:pt idx="673">
                  <c:v>40487</c:v>
                </c:pt>
                <c:pt idx="674">
                  <c:v>40488</c:v>
                </c:pt>
                <c:pt idx="675">
                  <c:v>40489</c:v>
                </c:pt>
                <c:pt idx="676">
                  <c:v>40490</c:v>
                </c:pt>
                <c:pt idx="677">
                  <c:v>40491</c:v>
                </c:pt>
                <c:pt idx="678">
                  <c:v>40492</c:v>
                </c:pt>
                <c:pt idx="679">
                  <c:v>40493</c:v>
                </c:pt>
                <c:pt idx="680">
                  <c:v>40494</c:v>
                </c:pt>
                <c:pt idx="681">
                  <c:v>40495</c:v>
                </c:pt>
                <c:pt idx="682">
                  <c:v>40496</c:v>
                </c:pt>
                <c:pt idx="683">
                  <c:v>40497</c:v>
                </c:pt>
                <c:pt idx="684">
                  <c:v>40498</c:v>
                </c:pt>
                <c:pt idx="685">
                  <c:v>40499</c:v>
                </c:pt>
                <c:pt idx="686">
                  <c:v>40500</c:v>
                </c:pt>
                <c:pt idx="687">
                  <c:v>40501</c:v>
                </c:pt>
                <c:pt idx="688">
                  <c:v>40502</c:v>
                </c:pt>
                <c:pt idx="689">
                  <c:v>40503</c:v>
                </c:pt>
                <c:pt idx="690">
                  <c:v>40504</c:v>
                </c:pt>
                <c:pt idx="691">
                  <c:v>40505</c:v>
                </c:pt>
                <c:pt idx="692">
                  <c:v>40506</c:v>
                </c:pt>
                <c:pt idx="693">
                  <c:v>40507</c:v>
                </c:pt>
                <c:pt idx="694">
                  <c:v>40508</c:v>
                </c:pt>
                <c:pt idx="695">
                  <c:v>40509</c:v>
                </c:pt>
                <c:pt idx="696">
                  <c:v>40510</c:v>
                </c:pt>
                <c:pt idx="697">
                  <c:v>40511</c:v>
                </c:pt>
                <c:pt idx="698">
                  <c:v>40512</c:v>
                </c:pt>
                <c:pt idx="699">
                  <c:v>40513</c:v>
                </c:pt>
                <c:pt idx="700">
                  <c:v>40514</c:v>
                </c:pt>
                <c:pt idx="701">
                  <c:v>40515</c:v>
                </c:pt>
                <c:pt idx="702">
                  <c:v>40516</c:v>
                </c:pt>
                <c:pt idx="703">
                  <c:v>40517</c:v>
                </c:pt>
                <c:pt idx="704">
                  <c:v>40518</c:v>
                </c:pt>
                <c:pt idx="705">
                  <c:v>40519</c:v>
                </c:pt>
                <c:pt idx="706">
                  <c:v>40520</c:v>
                </c:pt>
                <c:pt idx="707">
                  <c:v>40521</c:v>
                </c:pt>
                <c:pt idx="708">
                  <c:v>40522</c:v>
                </c:pt>
                <c:pt idx="709">
                  <c:v>40523</c:v>
                </c:pt>
                <c:pt idx="710">
                  <c:v>40524</c:v>
                </c:pt>
                <c:pt idx="711">
                  <c:v>40525</c:v>
                </c:pt>
                <c:pt idx="712">
                  <c:v>40526</c:v>
                </c:pt>
                <c:pt idx="713">
                  <c:v>40527</c:v>
                </c:pt>
                <c:pt idx="714">
                  <c:v>40528</c:v>
                </c:pt>
                <c:pt idx="715">
                  <c:v>40529</c:v>
                </c:pt>
                <c:pt idx="716">
                  <c:v>40530</c:v>
                </c:pt>
                <c:pt idx="717">
                  <c:v>40531</c:v>
                </c:pt>
                <c:pt idx="718">
                  <c:v>40532</c:v>
                </c:pt>
                <c:pt idx="719">
                  <c:v>40533</c:v>
                </c:pt>
                <c:pt idx="720">
                  <c:v>40534</c:v>
                </c:pt>
                <c:pt idx="721">
                  <c:v>40535</c:v>
                </c:pt>
                <c:pt idx="722">
                  <c:v>40536</c:v>
                </c:pt>
                <c:pt idx="723">
                  <c:v>40537</c:v>
                </c:pt>
                <c:pt idx="724">
                  <c:v>40538</c:v>
                </c:pt>
                <c:pt idx="725">
                  <c:v>40539</c:v>
                </c:pt>
                <c:pt idx="726">
                  <c:v>40540</c:v>
                </c:pt>
                <c:pt idx="727">
                  <c:v>40541</c:v>
                </c:pt>
                <c:pt idx="728">
                  <c:v>40542</c:v>
                </c:pt>
                <c:pt idx="729">
                  <c:v>40543</c:v>
                </c:pt>
                <c:pt idx="730">
                  <c:v>40544</c:v>
                </c:pt>
                <c:pt idx="731">
                  <c:v>40545</c:v>
                </c:pt>
                <c:pt idx="732">
                  <c:v>40546</c:v>
                </c:pt>
                <c:pt idx="733">
                  <c:v>40547</c:v>
                </c:pt>
                <c:pt idx="734">
                  <c:v>40548</c:v>
                </c:pt>
                <c:pt idx="735">
                  <c:v>40549</c:v>
                </c:pt>
                <c:pt idx="736">
                  <c:v>40550</c:v>
                </c:pt>
                <c:pt idx="737">
                  <c:v>40551</c:v>
                </c:pt>
                <c:pt idx="738">
                  <c:v>40552</c:v>
                </c:pt>
                <c:pt idx="739">
                  <c:v>40553</c:v>
                </c:pt>
                <c:pt idx="740">
                  <c:v>40554</c:v>
                </c:pt>
                <c:pt idx="741">
                  <c:v>40555</c:v>
                </c:pt>
                <c:pt idx="742">
                  <c:v>40556</c:v>
                </c:pt>
                <c:pt idx="743">
                  <c:v>40557</c:v>
                </c:pt>
                <c:pt idx="744">
                  <c:v>40558</c:v>
                </c:pt>
                <c:pt idx="745">
                  <c:v>40559</c:v>
                </c:pt>
                <c:pt idx="746">
                  <c:v>40560</c:v>
                </c:pt>
                <c:pt idx="747">
                  <c:v>40561</c:v>
                </c:pt>
                <c:pt idx="748">
                  <c:v>40562</c:v>
                </c:pt>
                <c:pt idx="749">
                  <c:v>40563</c:v>
                </c:pt>
                <c:pt idx="750">
                  <c:v>40564</c:v>
                </c:pt>
                <c:pt idx="751">
                  <c:v>40565</c:v>
                </c:pt>
                <c:pt idx="752">
                  <c:v>40566</c:v>
                </c:pt>
                <c:pt idx="753">
                  <c:v>40567</c:v>
                </c:pt>
                <c:pt idx="754">
                  <c:v>40568</c:v>
                </c:pt>
                <c:pt idx="755">
                  <c:v>40569</c:v>
                </c:pt>
                <c:pt idx="756">
                  <c:v>40570</c:v>
                </c:pt>
                <c:pt idx="757">
                  <c:v>40571</c:v>
                </c:pt>
                <c:pt idx="758">
                  <c:v>40572</c:v>
                </c:pt>
                <c:pt idx="759">
                  <c:v>40573</c:v>
                </c:pt>
                <c:pt idx="760">
                  <c:v>40574</c:v>
                </c:pt>
                <c:pt idx="761">
                  <c:v>40575</c:v>
                </c:pt>
                <c:pt idx="762">
                  <c:v>40576</c:v>
                </c:pt>
                <c:pt idx="763">
                  <c:v>40577</c:v>
                </c:pt>
                <c:pt idx="764">
                  <c:v>40578</c:v>
                </c:pt>
                <c:pt idx="765">
                  <c:v>40579</c:v>
                </c:pt>
                <c:pt idx="766">
                  <c:v>40580</c:v>
                </c:pt>
                <c:pt idx="767">
                  <c:v>40581</c:v>
                </c:pt>
                <c:pt idx="768">
                  <c:v>40582</c:v>
                </c:pt>
                <c:pt idx="769">
                  <c:v>40583</c:v>
                </c:pt>
                <c:pt idx="770">
                  <c:v>40584</c:v>
                </c:pt>
                <c:pt idx="771">
                  <c:v>40585</c:v>
                </c:pt>
                <c:pt idx="772">
                  <c:v>40586</c:v>
                </c:pt>
                <c:pt idx="773">
                  <c:v>40587</c:v>
                </c:pt>
                <c:pt idx="774">
                  <c:v>40588</c:v>
                </c:pt>
                <c:pt idx="775">
                  <c:v>40589</c:v>
                </c:pt>
                <c:pt idx="776">
                  <c:v>40590</c:v>
                </c:pt>
                <c:pt idx="777">
                  <c:v>40591</c:v>
                </c:pt>
                <c:pt idx="778">
                  <c:v>40592</c:v>
                </c:pt>
                <c:pt idx="779">
                  <c:v>40593</c:v>
                </c:pt>
                <c:pt idx="780">
                  <c:v>40594</c:v>
                </c:pt>
                <c:pt idx="781">
                  <c:v>40595</c:v>
                </c:pt>
                <c:pt idx="782">
                  <c:v>40596</c:v>
                </c:pt>
                <c:pt idx="783">
                  <c:v>40597</c:v>
                </c:pt>
                <c:pt idx="784">
                  <c:v>40598</c:v>
                </c:pt>
                <c:pt idx="785">
                  <c:v>40599</c:v>
                </c:pt>
                <c:pt idx="786">
                  <c:v>40600</c:v>
                </c:pt>
                <c:pt idx="787">
                  <c:v>40601</c:v>
                </c:pt>
                <c:pt idx="788">
                  <c:v>40602</c:v>
                </c:pt>
                <c:pt idx="789">
                  <c:v>40603</c:v>
                </c:pt>
                <c:pt idx="790">
                  <c:v>40604</c:v>
                </c:pt>
                <c:pt idx="791">
                  <c:v>40605</c:v>
                </c:pt>
                <c:pt idx="792">
                  <c:v>40606</c:v>
                </c:pt>
                <c:pt idx="793">
                  <c:v>40607</c:v>
                </c:pt>
                <c:pt idx="794">
                  <c:v>40608</c:v>
                </c:pt>
                <c:pt idx="795">
                  <c:v>40609</c:v>
                </c:pt>
                <c:pt idx="796">
                  <c:v>40610</c:v>
                </c:pt>
                <c:pt idx="797">
                  <c:v>40611</c:v>
                </c:pt>
                <c:pt idx="798">
                  <c:v>40612</c:v>
                </c:pt>
                <c:pt idx="799">
                  <c:v>40613</c:v>
                </c:pt>
                <c:pt idx="800">
                  <c:v>40614</c:v>
                </c:pt>
                <c:pt idx="801">
                  <c:v>40615</c:v>
                </c:pt>
                <c:pt idx="802">
                  <c:v>40616</c:v>
                </c:pt>
                <c:pt idx="803">
                  <c:v>40617</c:v>
                </c:pt>
                <c:pt idx="804">
                  <c:v>40618</c:v>
                </c:pt>
                <c:pt idx="805">
                  <c:v>40619</c:v>
                </c:pt>
                <c:pt idx="806">
                  <c:v>40620</c:v>
                </c:pt>
                <c:pt idx="807">
                  <c:v>40621</c:v>
                </c:pt>
                <c:pt idx="808">
                  <c:v>40622</c:v>
                </c:pt>
                <c:pt idx="809">
                  <c:v>40623</c:v>
                </c:pt>
                <c:pt idx="810">
                  <c:v>40624</c:v>
                </c:pt>
                <c:pt idx="811">
                  <c:v>40625</c:v>
                </c:pt>
                <c:pt idx="812">
                  <c:v>40626</c:v>
                </c:pt>
                <c:pt idx="813">
                  <c:v>40627</c:v>
                </c:pt>
                <c:pt idx="814">
                  <c:v>40628</c:v>
                </c:pt>
                <c:pt idx="815">
                  <c:v>40629</c:v>
                </c:pt>
                <c:pt idx="816">
                  <c:v>40630</c:v>
                </c:pt>
                <c:pt idx="817">
                  <c:v>40631</c:v>
                </c:pt>
                <c:pt idx="818">
                  <c:v>40632</c:v>
                </c:pt>
                <c:pt idx="819">
                  <c:v>40633</c:v>
                </c:pt>
                <c:pt idx="820">
                  <c:v>40634</c:v>
                </c:pt>
                <c:pt idx="821">
                  <c:v>40635</c:v>
                </c:pt>
                <c:pt idx="822">
                  <c:v>40636</c:v>
                </c:pt>
                <c:pt idx="823">
                  <c:v>40637</c:v>
                </c:pt>
                <c:pt idx="824">
                  <c:v>40638</c:v>
                </c:pt>
                <c:pt idx="825">
                  <c:v>40639</c:v>
                </c:pt>
                <c:pt idx="826">
                  <c:v>40640</c:v>
                </c:pt>
                <c:pt idx="827">
                  <c:v>40641</c:v>
                </c:pt>
                <c:pt idx="828">
                  <c:v>40642</c:v>
                </c:pt>
                <c:pt idx="829">
                  <c:v>40643</c:v>
                </c:pt>
                <c:pt idx="830">
                  <c:v>40644</c:v>
                </c:pt>
                <c:pt idx="831">
                  <c:v>40645</c:v>
                </c:pt>
                <c:pt idx="832">
                  <c:v>40646</c:v>
                </c:pt>
                <c:pt idx="833">
                  <c:v>40647</c:v>
                </c:pt>
                <c:pt idx="834">
                  <c:v>40648</c:v>
                </c:pt>
                <c:pt idx="835">
                  <c:v>40649</c:v>
                </c:pt>
                <c:pt idx="836">
                  <c:v>40650</c:v>
                </c:pt>
                <c:pt idx="837">
                  <c:v>40651</c:v>
                </c:pt>
                <c:pt idx="838">
                  <c:v>40652</c:v>
                </c:pt>
                <c:pt idx="839">
                  <c:v>40653</c:v>
                </c:pt>
                <c:pt idx="840">
                  <c:v>40654</c:v>
                </c:pt>
                <c:pt idx="841">
                  <c:v>40655</c:v>
                </c:pt>
                <c:pt idx="842">
                  <c:v>40656</c:v>
                </c:pt>
                <c:pt idx="843">
                  <c:v>40657</c:v>
                </c:pt>
                <c:pt idx="844">
                  <c:v>40658</c:v>
                </c:pt>
                <c:pt idx="845">
                  <c:v>40659</c:v>
                </c:pt>
                <c:pt idx="846">
                  <c:v>40660</c:v>
                </c:pt>
                <c:pt idx="847">
                  <c:v>40661</c:v>
                </c:pt>
                <c:pt idx="848">
                  <c:v>40662</c:v>
                </c:pt>
                <c:pt idx="849">
                  <c:v>40663</c:v>
                </c:pt>
                <c:pt idx="850">
                  <c:v>40664</c:v>
                </c:pt>
                <c:pt idx="851">
                  <c:v>40665</c:v>
                </c:pt>
                <c:pt idx="852">
                  <c:v>40666</c:v>
                </c:pt>
                <c:pt idx="853">
                  <c:v>40667</c:v>
                </c:pt>
                <c:pt idx="854">
                  <c:v>40668</c:v>
                </c:pt>
                <c:pt idx="855">
                  <c:v>40669</c:v>
                </c:pt>
                <c:pt idx="856">
                  <c:v>40670</c:v>
                </c:pt>
                <c:pt idx="857">
                  <c:v>40671</c:v>
                </c:pt>
                <c:pt idx="858">
                  <c:v>40672</c:v>
                </c:pt>
                <c:pt idx="859">
                  <c:v>40673</c:v>
                </c:pt>
                <c:pt idx="860">
                  <c:v>40674</c:v>
                </c:pt>
                <c:pt idx="861">
                  <c:v>40675</c:v>
                </c:pt>
                <c:pt idx="862">
                  <c:v>40676</c:v>
                </c:pt>
                <c:pt idx="863">
                  <c:v>40677</c:v>
                </c:pt>
                <c:pt idx="864">
                  <c:v>40678</c:v>
                </c:pt>
                <c:pt idx="865">
                  <c:v>40679</c:v>
                </c:pt>
                <c:pt idx="866">
                  <c:v>40680</c:v>
                </c:pt>
                <c:pt idx="867">
                  <c:v>40681</c:v>
                </c:pt>
                <c:pt idx="868">
                  <c:v>40682</c:v>
                </c:pt>
                <c:pt idx="869">
                  <c:v>40683</c:v>
                </c:pt>
                <c:pt idx="870">
                  <c:v>40684</c:v>
                </c:pt>
                <c:pt idx="871">
                  <c:v>40685</c:v>
                </c:pt>
                <c:pt idx="872">
                  <c:v>40686</c:v>
                </c:pt>
                <c:pt idx="873">
                  <c:v>40687</c:v>
                </c:pt>
                <c:pt idx="874">
                  <c:v>40688</c:v>
                </c:pt>
                <c:pt idx="875">
                  <c:v>40689</c:v>
                </c:pt>
                <c:pt idx="876">
                  <c:v>40690</c:v>
                </c:pt>
                <c:pt idx="877">
                  <c:v>40691</c:v>
                </c:pt>
                <c:pt idx="878">
                  <c:v>40692</c:v>
                </c:pt>
                <c:pt idx="879">
                  <c:v>40693</c:v>
                </c:pt>
                <c:pt idx="880">
                  <c:v>40694</c:v>
                </c:pt>
                <c:pt idx="881">
                  <c:v>40695</c:v>
                </c:pt>
                <c:pt idx="882">
                  <c:v>40696</c:v>
                </c:pt>
                <c:pt idx="883">
                  <c:v>40697</c:v>
                </c:pt>
                <c:pt idx="884">
                  <c:v>40698</c:v>
                </c:pt>
                <c:pt idx="885">
                  <c:v>40699</c:v>
                </c:pt>
                <c:pt idx="886">
                  <c:v>40700</c:v>
                </c:pt>
                <c:pt idx="887">
                  <c:v>40701</c:v>
                </c:pt>
                <c:pt idx="888">
                  <c:v>40702</c:v>
                </c:pt>
                <c:pt idx="889">
                  <c:v>40703</c:v>
                </c:pt>
                <c:pt idx="890">
                  <c:v>40704</c:v>
                </c:pt>
                <c:pt idx="891">
                  <c:v>40705</c:v>
                </c:pt>
                <c:pt idx="892">
                  <c:v>40706</c:v>
                </c:pt>
                <c:pt idx="893">
                  <c:v>40707</c:v>
                </c:pt>
                <c:pt idx="894">
                  <c:v>40708</c:v>
                </c:pt>
                <c:pt idx="895">
                  <c:v>40709</c:v>
                </c:pt>
                <c:pt idx="896">
                  <c:v>40710</c:v>
                </c:pt>
                <c:pt idx="897">
                  <c:v>40711</c:v>
                </c:pt>
                <c:pt idx="898">
                  <c:v>40712</c:v>
                </c:pt>
                <c:pt idx="899">
                  <c:v>40713</c:v>
                </c:pt>
                <c:pt idx="900">
                  <c:v>40714</c:v>
                </c:pt>
                <c:pt idx="901">
                  <c:v>40715</c:v>
                </c:pt>
                <c:pt idx="902">
                  <c:v>40716</c:v>
                </c:pt>
                <c:pt idx="903">
                  <c:v>40717</c:v>
                </c:pt>
                <c:pt idx="904">
                  <c:v>40718</c:v>
                </c:pt>
                <c:pt idx="905">
                  <c:v>40719</c:v>
                </c:pt>
                <c:pt idx="906">
                  <c:v>40720</c:v>
                </c:pt>
                <c:pt idx="907">
                  <c:v>40721</c:v>
                </c:pt>
                <c:pt idx="908">
                  <c:v>40722</c:v>
                </c:pt>
                <c:pt idx="909">
                  <c:v>40723</c:v>
                </c:pt>
                <c:pt idx="910">
                  <c:v>40724</c:v>
                </c:pt>
                <c:pt idx="911">
                  <c:v>40725</c:v>
                </c:pt>
                <c:pt idx="912">
                  <c:v>40726</c:v>
                </c:pt>
                <c:pt idx="913">
                  <c:v>40727</c:v>
                </c:pt>
                <c:pt idx="914">
                  <c:v>40728</c:v>
                </c:pt>
                <c:pt idx="915">
                  <c:v>40729</c:v>
                </c:pt>
                <c:pt idx="916">
                  <c:v>40730</c:v>
                </c:pt>
                <c:pt idx="917">
                  <c:v>40731</c:v>
                </c:pt>
                <c:pt idx="918">
                  <c:v>40732</c:v>
                </c:pt>
                <c:pt idx="919">
                  <c:v>40733</c:v>
                </c:pt>
                <c:pt idx="920">
                  <c:v>40734</c:v>
                </c:pt>
                <c:pt idx="921">
                  <c:v>40735</c:v>
                </c:pt>
                <c:pt idx="922">
                  <c:v>40736</c:v>
                </c:pt>
                <c:pt idx="923">
                  <c:v>40737</c:v>
                </c:pt>
                <c:pt idx="924">
                  <c:v>40738</c:v>
                </c:pt>
                <c:pt idx="925">
                  <c:v>40739</c:v>
                </c:pt>
                <c:pt idx="926">
                  <c:v>40740</c:v>
                </c:pt>
                <c:pt idx="927">
                  <c:v>40741</c:v>
                </c:pt>
                <c:pt idx="928">
                  <c:v>40742</c:v>
                </c:pt>
                <c:pt idx="929">
                  <c:v>40743</c:v>
                </c:pt>
                <c:pt idx="930">
                  <c:v>40744</c:v>
                </c:pt>
                <c:pt idx="931">
                  <c:v>40745</c:v>
                </c:pt>
                <c:pt idx="932">
                  <c:v>40746</c:v>
                </c:pt>
                <c:pt idx="933">
                  <c:v>40747</c:v>
                </c:pt>
                <c:pt idx="934">
                  <c:v>40748</c:v>
                </c:pt>
                <c:pt idx="935">
                  <c:v>40749</c:v>
                </c:pt>
                <c:pt idx="936">
                  <c:v>40750</c:v>
                </c:pt>
                <c:pt idx="937">
                  <c:v>40751</c:v>
                </c:pt>
                <c:pt idx="938">
                  <c:v>40752</c:v>
                </c:pt>
                <c:pt idx="939">
                  <c:v>40753</c:v>
                </c:pt>
                <c:pt idx="940">
                  <c:v>40754</c:v>
                </c:pt>
                <c:pt idx="941">
                  <c:v>40755</c:v>
                </c:pt>
                <c:pt idx="942">
                  <c:v>40756</c:v>
                </c:pt>
                <c:pt idx="943">
                  <c:v>40757</c:v>
                </c:pt>
                <c:pt idx="944">
                  <c:v>40758</c:v>
                </c:pt>
                <c:pt idx="945">
                  <c:v>40759</c:v>
                </c:pt>
                <c:pt idx="946">
                  <c:v>40760</c:v>
                </c:pt>
                <c:pt idx="947">
                  <c:v>40761</c:v>
                </c:pt>
                <c:pt idx="948">
                  <c:v>40762</c:v>
                </c:pt>
                <c:pt idx="949">
                  <c:v>40763</c:v>
                </c:pt>
                <c:pt idx="950">
                  <c:v>40764</c:v>
                </c:pt>
                <c:pt idx="951">
                  <c:v>40765</c:v>
                </c:pt>
                <c:pt idx="952">
                  <c:v>40766</c:v>
                </c:pt>
                <c:pt idx="953">
                  <c:v>40767</c:v>
                </c:pt>
                <c:pt idx="954">
                  <c:v>40768</c:v>
                </c:pt>
                <c:pt idx="955">
                  <c:v>40769</c:v>
                </c:pt>
                <c:pt idx="956">
                  <c:v>40770</c:v>
                </c:pt>
                <c:pt idx="957">
                  <c:v>40771</c:v>
                </c:pt>
                <c:pt idx="958">
                  <c:v>40772</c:v>
                </c:pt>
                <c:pt idx="959">
                  <c:v>40773</c:v>
                </c:pt>
                <c:pt idx="960">
                  <c:v>40774</c:v>
                </c:pt>
                <c:pt idx="961">
                  <c:v>40775</c:v>
                </c:pt>
                <c:pt idx="962">
                  <c:v>40776</c:v>
                </c:pt>
                <c:pt idx="963">
                  <c:v>40777</c:v>
                </c:pt>
                <c:pt idx="964">
                  <c:v>40778</c:v>
                </c:pt>
                <c:pt idx="965">
                  <c:v>40779</c:v>
                </c:pt>
                <c:pt idx="966">
                  <c:v>40780</c:v>
                </c:pt>
                <c:pt idx="967">
                  <c:v>40781</c:v>
                </c:pt>
                <c:pt idx="968">
                  <c:v>40782</c:v>
                </c:pt>
                <c:pt idx="969">
                  <c:v>40783</c:v>
                </c:pt>
                <c:pt idx="970">
                  <c:v>40784</c:v>
                </c:pt>
                <c:pt idx="971">
                  <c:v>40785</c:v>
                </c:pt>
                <c:pt idx="972">
                  <c:v>40786</c:v>
                </c:pt>
                <c:pt idx="973">
                  <c:v>40787</c:v>
                </c:pt>
                <c:pt idx="974">
                  <c:v>40788</c:v>
                </c:pt>
                <c:pt idx="975">
                  <c:v>40789</c:v>
                </c:pt>
                <c:pt idx="976">
                  <c:v>40790</c:v>
                </c:pt>
                <c:pt idx="977">
                  <c:v>40791</c:v>
                </c:pt>
                <c:pt idx="978">
                  <c:v>40792</c:v>
                </c:pt>
                <c:pt idx="979">
                  <c:v>40793</c:v>
                </c:pt>
                <c:pt idx="980">
                  <c:v>40794</c:v>
                </c:pt>
                <c:pt idx="981">
                  <c:v>40795</c:v>
                </c:pt>
                <c:pt idx="982">
                  <c:v>40796</c:v>
                </c:pt>
                <c:pt idx="983">
                  <c:v>40797</c:v>
                </c:pt>
                <c:pt idx="984">
                  <c:v>40798</c:v>
                </c:pt>
                <c:pt idx="985">
                  <c:v>40799</c:v>
                </c:pt>
                <c:pt idx="986">
                  <c:v>40800</c:v>
                </c:pt>
                <c:pt idx="987">
                  <c:v>40801</c:v>
                </c:pt>
                <c:pt idx="988">
                  <c:v>40802</c:v>
                </c:pt>
                <c:pt idx="989">
                  <c:v>40803</c:v>
                </c:pt>
                <c:pt idx="990">
                  <c:v>40804</c:v>
                </c:pt>
                <c:pt idx="991">
                  <c:v>40805</c:v>
                </c:pt>
                <c:pt idx="992">
                  <c:v>40806</c:v>
                </c:pt>
                <c:pt idx="993">
                  <c:v>40807</c:v>
                </c:pt>
                <c:pt idx="994">
                  <c:v>40808</c:v>
                </c:pt>
                <c:pt idx="995">
                  <c:v>40809</c:v>
                </c:pt>
                <c:pt idx="996">
                  <c:v>40810</c:v>
                </c:pt>
                <c:pt idx="997">
                  <c:v>40811</c:v>
                </c:pt>
                <c:pt idx="998">
                  <c:v>40812</c:v>
                </c:pt>
                <c:pt idx="999">
                  <c:v>40813</c:v>
                </c:pt>
                <c:pt idx="1000">
                  <c:v>40814</c:v>
                </c:pt>
                <c:pt idx="1001">
                  <c:v>40815</c:v>
                </c:pt>
                <c:pt idx="1002">
                  <c:v>40816</c:v>
                </c:pt>
                <c:pt idx="1003">
                  <c:v>40817</c:v>
                </c:pt>
                <c:pt idx="1004">
                  <c:v>40818</c:v>
                </c:pt>
                <c:pt idx="1005">
                  <c:v>40819</c:v>
                </c:pt>
                <c:pt idx="1006">
                  <c:v>40820</c:v>
                </c:pt>
                <c:pt idx="1007">
                  <c:v>40821</c:v>
                </c:pt>
                <c:pt idx="1008">
                  <c:v>40822</c:v>
                </c:pt>
                <c:pt idx="1009">
                  <c:v>40823</c:v>
                </c:pt>
                <c:pt idx="1010">
                  <c:v>40824</c:v>
                </c:pt>
                <c:pt idx="1011">
                  <c:v>40825</c:v>
                </c:pt>
                <c:pt idx="1012">
                  <c:v>40826</c:v>
                </c:pt>
                <c:pt idx="1013">
                  <c:v>40827</c:v>
                </c:pt>
                <c:pt idx="1014">
                  <c:v>40828</c:v>
                </c:pt>
                <c:pt idx="1015">
                  <c:v>40829</c:v>
                </c:pt>
                <c:pt idx="1016">
                  <c:v>40830</c:v>
                </c:pt>
                <c:pt idx="1017">
                  <c:v>40831</c:v>
                </c:pt>
                <c:pt idx="1018">
                  <c:v>40832</c:v>
                </c:pt>
                <c:pt idx="1019">
                  <c:v>40833</c:v>
                </c:pt>
                <c:pt idx="1020">
                  <c:v>40834</c:v>
                </c:pt>
                <c:pt idx="1021">
                  <c:v>40835</c:v>
                </c:pt>
                <c:pt idx="1022">
                  <c:v>40836</c:v>
                </c:pt>
                <c:pt idx="1023">
                  <c:v>40837</c:v>
                </c:pt>
                <c:pt idx="1024">
                  <c:v>40838</c:v>
                </c:pt>
                <c:pt idx="1025">
                  <c:v>40839</c:v>
                </c:pt>
                <c:pt idx="1026">
                  <c:v>40840</c:v>
                </c:pt>
                <c:pt idx="1027">
                  <c:v>40841</c:v>
                </c:pt>
                <c:pt idx="1028">
                  <c:v>40842</c:v>
                </c:pt>
                <c:pt idx="1029">
                  <c:v>40843</c:v>
                </c:pt>
                <c:pt idx="1030">
                  <c:v>40844</c:v>
                </c:pt>
                <c:pt idx="1031">
                  <c:v>40845</c:v>
                </c:pt>
                <c:pt idx="1032">
                  <c:v>40846</c:v>
                </c:pt>
                <c:pt idx="1033">
                  <c:v>40847</c:v>
                </c:pt>
                <c:pt idx="1034">
                  <c:v>40848</c:v>
                </c:pt>
                <c:pt idx="1035">
                  <c:v>40849</c:v>
                </c:pt>
                <c:pt idx="1036">
                  <c:v>40850</c:v>
                </c:pt>
                <c:pt idx="1037">
                  <c:v>40851</c:v>
                </c:pt>
                <c:pt idx="1038">
                  <c:v>40852</c:v>
                </c:pt>
                <c:pt idx="1039">
                  <c:v>40853</c:v>
                </c:pt>
                <c:pt idx="1040">
                  <c:v>40854</c:v>
                </c:pt>
                <c:pt idx="1041">
                  <c:v>40855</c:v>
                </c:pt>
                <c:pt idx="1042">
                  <c:v>40856</c:v>
                </c:pt>
                <c:pt idx="1043">
                  <c:v>40857</c:v>
                </c:pt>
                <c:pt idx="1044">
                  <c:v>40858</c:v>
                </c:pt>
                <c:pt idx="1045">
                  <c:v>40859</c:v>
                </c:pt>
                <c:pt idx="1046">
                  <c:v>40860</c:v>
                </c:pt>
                <c:pt idx="1047">
                  <c:v>40861</c:v>
                </c:pt>
                <c:pt idx="1048">
                  <c:v>40862</c:v>
                </c:pt>
                <c:pt idx="1049">
                  <c:v>40863</c:v>
                </c:pt>
                <c:pt idx="1050">
                  <c:v>40864</c:v>
                </c:pt>
                <c:pt idx="1051">
                  <c:v>40865</c:v>
                </c:pt>
                <c:pt idx="1052">
                  <c:v>40866</c:v>
                </c:pt>
                <c:pt idx="1053">
                  <c:v>40867</c:v>
                </c:pt>
                <c:pt idx="1054">
                  <c:v>40868</c:v>
                </c:pt>
                <c:pt idx="1055">
                  <c:v>40869</c:v>
                </c:pt>
                <c:pt idx="1056">
                  <c:v>40870</c:v>
                </c:pt>
                <c:pt idx="1057">
                  <c:v>40871</c:v>
                </c:pt>
                <c:pt idx="1058">
                  <c:v>40872</c:v>
                </c:pt>
                <c:pt idx="1059">
                  <c:v>40873</c:v>
                </c:pt>
                <c:pt idx="1060">
                  <c:v>40874</c:v>
                </c:pt>
                <c:pt idx="1061">
                  <c:v>40875</c:v>
                </c:pt>
                <c:pt idx="1062">
                  <c:v>40876</c:v>
                </c:pt>
                <c:pt idx="1063">
                  <c:v>40877</c:v>
                </c:pt>
                <c:pt idx="1064">
                  <c:v>40878</c:v>
                </c:pt>
                <c:pt idx="1065">
                  <c:v>40879</c:v>
                </c:pt>
                <c:pt idx="1066">
                  <c:v>40880</c:v>
                </c:pt>
                <c:pt idx="1067">
                  <c:v>40881</c:v>
                </c:pt>
                <c:pt idx="1068">
                  <c:v>40882</c:v>
                </c:pt>
                <c:pt idx="1069">
                  <c:v>40883</c:v>
                </c:pt>
                <c:pt idx="1070">
                  <c:v>40884</c:v>
                </c:pt>
                <c:pt idx="1071">
                  <c:v>40885</c:v>
                </c:pt>
                <c:pt idx="1072">
                  <c:v>40886</c:v>
                </c:pt>
                <c:pt idx="1073">
                  <c:v>40887</c:v>
                </c:pt>
                <c:pt idx="1074">
                  <c:v>40888</c:v>
                </c:pt>
                <c:pt idx="1075">
                  <c:v>40889</c:v>
                </c:pt>
                <c:pt idx="1076">
                  <c:v>40890</c:v>
                </c:pt>
                <c:pt idx="1077">
                  <c:v>40891</c:v>
                </c:pt>
                <c:pt idx="1078">
                  <c:v>40892</c:v>
                </c:pt>
                <c:pt idx="1079">
                  <c:v>40893</c:v>
                </c:pt>
                <c:pt idx="1080">
                  <c:v>40894</c:v>
                </c:pt>
                <c:pt idx="1081">
                  <c:v>40895</c:v>
                </c:pt>
                <c:pt idx="1082">
                  <c:v>40896</c:v>
                </c:pt>
                <c:pt idx="1083">
                  <c:v>40897</c:v>
                </c:pt>
                <c:pt idx="1084">
                  <c:v>40898</c:v>
                </c:pt>
                <c:pt idx="1085">
                  <c:v>40899</c:v>
                </c:pt>
                <c:pt idx="1086">
                  <c:v>40900</c:v>
                </c:pt>
                <c:pt idx="1087">
                  <c:v>40901</c:v>
                </c:pt>
                <c:pt idx="1088">
                  <c:v>40902</c:v>
                </c:pt>
                <c:pt idx="1089">
                  <c:v>40903</c:v>
                </c:pt>
                <c:pt idx="1090">
                  <c:v>40904</c:v>
                </c:pt>
                <c:pt idx="1091">
                  <c:v>40905</c:v>
                </c:pt>
                <c:pt idx="1092">
                  <c:v>40906</c:v>
                </c:pt>
                <c:pt idx="1093">
                  <c:v>40907</c:v>
                </c:pt>
                <c:pt idx="1094">
                  <c:v>40908</c:v>
                </c:pt>
                <c:pt idx="1095">
                  <c:v>40909</c:v>
                </c:pt>
                <c:pt idx="1096">
                  <c:v>40910</c:v>
                </c:pt>
                <c:pt idx="1097">
                  <c:v>40911</c:v>
                </c:pt>
                <c:pt idx="1098">
                  <c:v>40912</c:v>
                </c:pt>
                <c:pt idx="1099">
                  <c:v>40913</c:v>
                </c:pt>
                <c:pt idx="1100">
                  <c:v>40914</c:v>
                </c:pt>
                <c:pt idx="1101">
                  <c:v>40915</c:v>
                </c:pt>
                <c:pt idx="1102">
                  <c:v>40916</c:v>
                </c:pt>
                <c:pt idx="1103">
                  <c:v>40917</c:v>
                </c:pt>
                <c:pt idx="1104">
                  <c:v>40918</c:v>
                </c:pt>
                <c:pt idx="1105">
                  <c:v>40919</c:v>
                </c:pt>
                <c:pt idx="1106">
                  <c:v>40920</c:v>
                </c:pt>
                <c:pt idx="1107">
                  <c:v>40921</c:v>
                </c:pt>
                <c:pt idx="1108">
                  <c:v>40922</c:v>
                </c:pt>
                <c:pt idx="1109">
                  <c:v>40923</c:v>
                </c:pt>
                <c:pt idx="1110">
                  <c:v>40924</c:v>
                </c:pt>
                <c:pt idx="1111">
                  <c:v>40925</c:v>
                </c:pt>
                <c:pt idx="1112">
                  <c:v>40926</c:v>
                </c:pt>
                <c:pt idx="1113">
                  <c:v>40927</c:v>
                </c:pt>
                <c:pt idx="1114">
                  <c:v>40928</c:v>
                </c:pt>
                <c:pt idx="1115">
                  <c:v>40929</c:v>
                </c:pt>
                <c:pt idx="1116">
                  <c:v>40930</c:v>
                </c:pt>
                <c:pt idx="1117">
                  <c:v>40931</c:v>
                </c:pt>
                <c:pt idx="1118">
                  <c:v>40932</c:v>
                </c:pt>
                <c:pt idx="1119">
                  <c:v>40933</c:v>
                </c:pt>
                <c:pt idx="1120">
                  <c:v>40934</c:v>
                </c:pt>
                <c:pt idx="1121">
                  <c:v>40935</c:v>
                </c:pt>
                <c:pt idx="1122">
                  <c:v>40936</c:v>
                </c:pt>
                <c:pt idx="1123">
                  <c:v>40937</c:v>
                </c:pt>
                <c:pt idx="1124">
                  <c:v>40938</c:v>
                </c:pt>
                <c:pt idx="1125">
                  <c:v>40939</c:v>
                </c:pt>
                <c:pt idx="1126">
                  <c:v>40940</c:v>
                </c:pt>
                <c:pt idx="1127">
                  <c:v>40941</c:v>
                </c:pt>
                <c:pt idx="1128">
                  <c:v>40942</c:v>
                </c:pt>
                <c:pt idx="1129">
                  <c:v>40943</c:v>
                </c:pt>
                <c:pt idx="1130">
                  <c:v>40944</c:v>
                </c:pt>
                <c:pt idx="1131">
                  <c:v>40945</c:v>
                </c:pt>
                <c:pt idx="1132">
                  <c:v>40946</c:v>
                </c:pt>
                <c:pt idx="1133">
                  <c:v>40947</c:v>
                </c:pt>
                <c:pt idx="1134">
                  <c:v>40948</c:v>
                </c:pt>
                <c:pt idx="1135">
                  <c:v>40949</c:v>
                </c:pt>
                <c:pt idx="1136">
                  <c:v>40950</c:v>
                </c:pt>
                <c:pt idx="1137">
                  <c:v>40951</c:v>
                </c:pt>
                <c:pt idx="1138">
                  <c:v>40952</c:v>
                </c:pt>
                <c:pt idx="1139">
                  <c:v>40953</c:v>
                </c:pt>
                <c:pt idx="1140">
                  <c:v>40954</c:v>
                </c:pt>
                <c:pt idx="1141">
                  <c:v>40955</c:v>
                </c:pt>
                <c:pt idx="1142">
                  <c:v>40956</c:v>
                </c:pt>
                <c:pt idx="1143">
                  <c:v>40957</c:v>
                </c:pt>
                <c:pt idx="1144">
                  <c:v>40958</c:v>
                </c:pt>
                <c:pt idx="1145">
                  <c:v>40959</c:v>
                </c:pt>
                <c:pt idx="1146">
                  <c:v>40960</c:v>
                </c:pt>
                <c:pt idx="1147">
                  <c:v>40961</c:v>
                </c:pt>
                <c:pt idx="1148">
                  <c:v>40962</c:v>
                </c:pt>
                <c:pt idx="1149">
                  <c:v>40963</c:v>
                </c:pt>
                <c:pt idx="1150">
                  <c:v>40964</c:v>
                </c:pt>
                <c:pt idx="1151">
                  <c:v>40965</c:v>
                </c:pt>
                <c:pt idx="1152">
                  <c:v>40966</c:v>
                </c:pt>
                <c:pt idx="1153">
                  <c:v>40967</c:v>
                </c:pt>
                <c:pt idx="1154">
                  <c:v>40968</c:v>
                </c:pt>
                <c:pt idx="1155">
                  <c:v>40969</c:v>
                </c:pt>
                <c:pt idx="1156">
                  <c:v>40970</c:v>
                </c:pt>
                <c:pt idx="1157">
                  <c:v>40971</c:v>
                </c:pt>
                <c:pt idx="1158">
                  <c:v>40972</c:v>
                </c:pt>
                <c:pt idx="1159">
                  <c:v>40973</c:v>
                </c:pt>
                <c:pt idx="1160">
                  <c:v>40974</c:v>
                </c:pt>
                <c:pt idx="1161">
                  <c:v>40975</c:v>
                </c:pt>
                <c:pt idx="1162">
                  <c:v>40976</c:v>
                </c:pt>
                <c:pt idx="1163">
                  <c:v>40977</c:v>
                </c:pt>
                <c:pt idx="1164">
                  <c:v>40978</c:v>
                </c:pt>
                <c:pt idx="1165">
                  <c:v>40979</c:v>
                </c:pt>
                <c:pt idx="1166">
                  <c:v>40980</c:v>
                </c:pt>
                <c:pt idx="1167">
                  <c:v>40981</c:v>
                </c:pt>
                <c:pt idx="1168">
                  <c:v>40982</c:v>
                </c:pt>
                <c:pt idx="1169">
                  <c:v>40983</c:v>
                </c:pt>
                <c:pt idx="1170">
                  <c:v>40984</c:v>
                </c:pt>
                <c:pt idx="1171">
                  <c:v>40985</c:v>
                </c:pt>
                <c:pt idx="1172">
                  <c:v>40986</c:v>
                </c:pt>
                <c:pt idx="1173">
                  <c:v>40987</c:v>
                </c:pt>
                <c:pt idx="1174">
                  <c:v>40988</c:v>
                </c:pt>
                <c:pt idx="1175">
                  <c:v>40989</c:v>
                </c:pt>
                <c:pt idx="1176">
                  <c:v>40990</c:v>
                </c:pt>
                <c:pt idx="1177">
                  <c:v>40991</c:v>
                </c:pt>
                <c:pt idx="1178">
                  <c:v>40992</c:v>
                </c:pt>
                <c:pt idx="1179">
                  <c:v>40993</c:v>
                </c:pt>
                <c:pt idx="1180">
                  <c:v>40994</c:v>
                </c:pt>
                <c:pt idx="1181">
                  <c:v>40995</c:v>
                </c:pt>
                <c:pt idx="1182">
                  <c:v>40996</c:v>
                </c:pt>
                <c:pt idx="1183">
                  <c:v>40997</c:v>
                </c:pt>
                <c:pt idx="1184">
                  <c:v>40998</c:v>
                </c:pt>
                <c:pt idx="1185">
                  <c:v>40999</c:v>
                </c:pt>
                <c:pt idx="1186">
                  <c:v>41000</c:v>
                </c:pt>
                <c:pt idx="1187">
                  <c:v>41001</c:v>
                </c:pt>
                <c:pt idx="1188">
                  <c:v>41002</c:v>
                </c:pt>
                <c:pt idx="1189">
                  <c:v>41003</c:v>
                </c:pt>
                <c:pt idx="1190">
                  <c:v>41004</c:v>
                </c:pt>
                <c:pt idx="1191">
                  <c:v>41005</c:v>
                </c:pt>
                <c:pt idx="1192">
                  <c:v>41006</c:v>
                </c:pt>
                <c:pt idx="1193">
                  <c:v>41007</c:v>
                </c:pt>
                <c:pt idx="1194">
                  <c:v>41008</c:v>
                </c:pt>
                <c:pt idx="1195">
                  <c:v>41009</c:v>
                </c:pt>
                <c:pt idx="1196">
                  <c:v>41010</c:v>
                </c:pt>
                <c:pt idx="1197">
                  <c:v>41011</c:v>
                </c:pt>
                <c:pt idx="1198">
                  <c:v>41012</c:v>
                </c:pt>
                <c:pt idx="1199">
                  <c:v>41013</c:v>
                </c:pt>
                <c:pt idx="1200">
                  <c:v>41014</c:v>
                </c:pt>
                <c:pt idx="1201">
                  <c:v>41015</c:v>
                </c:pt>
                <c:pt idx="1202">
                  <c:v>41016</c:v>
                </c:pt>
                <c:pt idx="1203">
                  <c:v>41017</c:v>
                </c:pt>
                <c:pt idx="1204">
                  <c:v>41018</c:v>
                </c:pt>
                <c:pt idx="1205">
                  <c:v>41019</c:v>
                </c:pt>
                <c:pt idx="1206">
                  <c:v>41020</c:v>
                </c:pt>
                <c:pt idx="1207">
                  <c:v>41021</c:v>
                </c:pt>
                <c:pt idx="1208">
                  <c:v>41022</c:v>
                </c:pt>
                <c:pt idx="1209">
                  <c:v>41023</c:v>
                </c:pt>
                <c:pt idx="1210">
                  <c:v>41024</c:v>
                </c:pt>
                <c:pt idx="1211">
                  <c:v>41025</c:v>
                </c:pt>
                <c:pt idx="1212">
                  <c:v>41026</c:v>
                </c:pt>
                <c:pt idx="1213">
                  <c:v>41027</c:v>
                </c:pt>
                <c:pt idx="1214">
                  <c:v>41028</c:v>
                </c:pt>
                <c:pt idx="1215">
                  <c:v>41029</c:v>
                </c:pt>
                <c:pt idx="1216">
                  <c:v>41030</c:v>
                </c:pt>
                <c:pt idx="1217">
                  <c:v>41031</c:v>
                </c:pt>
                <c:pt idx="1218">
                  <c:v>41032</c:v>
                </c:pt>
                <c:pt idx="1219">
                  <c:v>41033</c:v>
                </c:pt>
                <c:pt idx="1220">
                  <c:v>41034</c:v>
                </c:pt>
                <c:pt idx="1221">
                  <c:v>41035</c:v>
                </c:pt>
                <c:pt idx="1222">
                  <c:v>41036</c:v>
                </c:pt>
                <c:pt idx="1223">
                  <c:v>41037</c:v>
                </c:pt>
                <c:pt idx="1224">
                  <c:v>41038</c:v>
                </c:pt>
                <c:pt idx="1225">
                  <c:v>41039</c:v>
                </c:pt>
                <c:pt idx="1226">
                  <c:v>41040</c:v>
                </c:pt>
                <c:pt idx="1227">
                  <c:v>41041</c:v>
                </c:pt>
                <c:pt idx="1228">
                  <c:v>41042</c:v>
                </c:pt>
                <c:pt idx="1229">
                  <c:v>41043</c:v>
                </c:pt>
                <c:pt idx="1230">
                  <c:v>41044</c:v>
                </c:pt>
                <c:pt idx="1231">
                  <c:v>41045</c:v>
                </c:pt>
                <c:pt idx="1232">
                  <c:v>41046</c:v>
                </c:pt>
                <c:pt idx="1233">
                  <c:v>41047</c:v>
                </c:pt>
                <c:pt idx="1234">
                  <c:v>41048</c:v>
                </c:pt>
                <c:pt idx="1235">
                  <c:v>41049</c:v>
                </c:pt>
                <c:pt idx="1236">
                  <c:v>41050</c:v>
                </c:pt>
                <c:pt idx="1237">
                  <c:v>41051</c:v>
                </c:pt>
                <c:pt idx="1238">
                  <c:v>41052</c:v>
                </c:pt>
                <c:pt idx="1239">
                  <c:v>41053</c:v>
                </c:pt>
                <c:pt idx="1240">
                  <c:v>41054</c:v>
                </c:pt>
                <c:pt idx="1241">
                  <c:v>41055</c:v>
                </c:pt>
                <c:pt idx="1242">
                  <c:v>41056</c:v>
                </c:pt>
                <c:pt idx="1243">
                  <c:v>41057</c:v>
                </c:pt>
                <c:pt idx="1244">
                  <c:v>41058</c:v>
                </c:pt>
                <c:pt idx="1245">
                  <c:v>41059</c:v>
                </c:pt>
                <c:pt idx="1246">
                  <c:v>41060</c:v>
                </c:pt>
                <c:pt idx="1247">
                  <c:v>41061</c:v>
                </c:pt>
                <c:pt idx="1248">
                  <c:v>41062</c:v>
                </c:pt>
                <c:pt idx="1249">
                  <c:v>41063</c:v>
                </c:pt>
                <c:pt idx="1250">
                  <c:v>41064</c:v>
                </c:pt>
                <c:pt idx="1251">
                  <c:v>41065</c:v>
                </c:pt>
                <c:pt idx="1252">
                  <c:v>41066</c:v>
                </c:pt>
                <c:pt idx="1253">
                  <c:v>41067</c:v>
                </c:pt>
                <c:pt idx="1254">
                  <c:v>41068</c:v>
                </c:pt>
                <c:pt idx="1255">
                  <c:v>41069</c:v>
                </c:pt>
                <c:pt idx="1256">
                  <c:v>41070</c:v>
                </c:pt>
                <c:pt idx="1257">
                  <c:v>41071</c:v>
                </c:pt>
                <c:pt idx="1258">
                  <c:v>41072</c:v>
                </c:pt>
                <c:pt idx="1259">
                  <c:v>41073</c:v>
                </c:pt>
                <c:pt idx="1260">
                  <c:v>41074</c:v>
                </c:pt>
                <c:pt idx="1261">
                  <c:v>41075</c:v>
                </c:pt>
                <c:pt idx="1262">
                  <c:v>41076</c:v>
                </c:pt>
                <c:pt idx="1263">
                  <c:v>41077</c:v>
                </c:pt>
                <c:pt idx="1264">
                  <c:v>41078</c:v>
                </c:pt>
                <c:pt idx="1265">
                  <c:v>41079</c:v>
                </c:pt>
                <c:pt idx="1266">
                  <c:v>41080</c:v>
                </c:pt>
                <c:pt idx="1267">
                  <c:v>41081</c:v>
                </c:pt>
                <c:pt idx="1268">
                  <c:v>41082</c:v>
                </c:pt>
                <c:pt idx="1269">
                  <c:v>41083</c:v>
                </c:pt>
                <c:pt idx="1270">
                  <c:v>41084</c:v>
                </c:pt>
                <c:pt idx="1271">
                  <c:v>41085</c:v>
                </c:pt>
                <c:pt idx="1272">
                  <c:v>41086</c:v>
                </c:pt>
                <c:pt idx="1273">
                  <c:v>41087</c:v>
                </c:pt>
                <c:pt idx="1274">
                  <c:v>41088</c:v>
                </c:pt>
                <c:pt idx="1275">
                  <c:v>41089</c:v>
                </c:pt>
                <c:pt idx="1276">
                  <c:v>41090</c:v>
                </c:pt>
                <c:pt idx="1277">
                  <c:v>41091</c:v>
                </c:pt>
                <c:pt idx="1278">
                  <c:v>41092</c:v>
                </c:pt>
                <c:pt idx="1279">
                  <c:v>41093</c:v>
                </c:pt>
                <c:pt idx="1280">
                  <c:v>41094</c:v>
                </c:pt>
                <c:pt idx="1281">
                  <c:v>41095</c:v>
                </c:pt>
                <c:pt idx="1282">
                  <c:v>41096</c:v>
                </c:pt>
                <c:pt idx="1283">
                  <c:v>41097</c:v>
                </c:pt>
                <c:pt idx="1284">
                  <c:v>41098</c:v>
                </c:pt>
                <c:pt idx="1285">
                  <c:v>41099</c:v>
                </c:pt>
                <c:pt idx="1286">
                  <c:v>41100</c:v>
                </c:pt>
                <c:pt idx="1287">
                  <c:v>41101</c:v>
                </c:pt>
                <c:pt idx="1288">
                  <c:v>41102</c:v>
                </c:pt>
                <c:pt idx="1289">
                  <c:v>41103</c:v>
                </c:pt>
                <c:pt idx="1290">
                  <c:v>41104</c:v>
                </c:pt>
                <c:pt idx="1291">
                  <c:v>41105</c:v>
                </c:pt>
                <c:pt idx="1292">
                  <c:v>41106</c:v>
                </c:pt>
                <c:pt idx="1293">
                  <c:v>41107</c:v>
                </c:pt>
                <c:pt idx="1294">
                  <c:v>41108</c:v>
                </c:pt>
                <c:pt idx="1295">
                  <c:v>41109</c:v>
                </c:pt>
                <c:pt idx="1296">
                  <c:v>41110</c:v>
                </c:pt>
                <c:pt idx="1297">
                  <c:v>41111</c:v>
                </c:pt>
                <c:pt idx="1298">
                  <c:v>41112</c:v>
                </c:pt>
                <c:pt idx="1299">
                  <c:v>41113</c:v>
                </c:pt>
                <c:pt idx="1300">
                  <c:v>41114</c:v>
                </c:pt>
                <c:pt idx="1301">
                  <c:v>41115</c:v>
                </c:pt>
                <c:pt idx="1302">
                  <c:v>41116</c:v>
                </c:pt>
                <c:pt idx="1303">
                  <c:v>41117</c:v>
                </c:pt>
                <c:pt idx="1304">
                  <c:v>41118</c:v>
                </c:pt>
                <c:pt idx="1305">
                  <c:v>41119</c:v>
                </c:pt>
                <c:pt idx="1306">
                  <c:v>41120</c:v>
                </c:pt>
                <c:pt idx="1307">
                  <c:v>41121</c:v>
                </c:pt>
                <c:pt idx="1308">
                  <c:v>41122</c:v>
                </c:pt>
                <c:pt idx="1309">
                  <c:v>41123</c:v>
                </c:pt>
                <c:pt idx="1310">
                  <c:v>41124</c:v>
                </c:pt>
                <c:pt idx="1311">
                  <c:v>41125</c:v>
                </c:pt>
                <c:pt idx="1312">
                  <c:v>41126</c:v>
                </c:pt>
                <c:pt idx="1313">
                  <c:v>41127</c:v>
                </c:pt>
                <c:pt idx="1314">
                  <c:v>41128</c:v>
                </c:pt>
                <c:pt idx="1315">
                  <c:v>41129</c:v>
                </c:pt>
                <c:pt idx="1316">
                  <c:v>41130</c:v>
                </c:pt>
                <c:pt idx="1317">
                  <c:v>41131</c:v>
                </c:pt>
                <c:pt idx="1318">
                  <c:v>41132</c:v>
                </c:pt>
                <c:pt idx="1319">
                  <c:v>41133</c:v>
                </c:pt>
                <c:pt idx="1320">
                  <c:v>41134</c:v>
                </c:pt>
                <c:pt idx="1321">
                  <c:v>41135</c:v>
                </c:pt>
                <c:pt idx="1322">
                  <c:v>41136</c:v>
                </c:pt>
                <c:pt idx="1323">
                  <c:v>41137</c:v>
                </c:pt>
                <c:pt idx="1324">
                  <c:v>41138</c:v>
                </c:pt>
                <c:pt idx="1325">
                  <c:v>41139</c:v>
                </c:pt>
                <c:pt idx="1326">
                  <c:v>41140</c:v>
                </c:pt>
                <c:pt idx="1327">
                  <c:v>41141</c:v>
                </c:pt>
                <c:pt idx="1328">
                  <c:v>41142</c:v>
                </c:pt>
                <c:pt idx="1329">
                  <c:v>41143</c:v>
                </c:pt>
                <c:pt idx="1330">
                  <c:v>41144</c:v>
                </c:pt>
                <c:pt idx="1331">
                  <c:v>41145</c:v>
                </c:pt>
                <c:pt idx="1332">
                  <c:v>41146</c:v>
                </c:pt>
                <c:pt idx="1333">
                  <c:v>41147</c:v>
                </c:pt>
                <c:pt idx="1334">
                  <c:v>41148</c:v>
                </c:pt>
                <c:pt idx="1335">
                  <c:v>41149</c:v>
                </c:pt>
                <c:pt idx="1336">
                  <c:v>41150</c:v>
                </c:pt>
                <c:pt idx="1337">
                  <c:v>41151</c:v>
                </c:pt>
                <c:pt idx="1338">
                  <c:v>41152</c:v>
                </c:pt>
                <c:pt idx="1339">
                  <c:v>41153</c:v>
                </c:pt>
                <c:pt idx="1340">
                  <c:v>41154</c:v>
                </c:pt>
                <c:pt idx="1341">
                  <c:v>41155</c:v>
                </c:pt>
                <c:pt idx="1342">
                  <c:v>41156</c:v>
                </c:pt>
                <c:pt idx="1343">
                  <c:v>41157</c:v>
                </c:pt>
                <c:pt idx="1344">
                  <c:v>41158</c:v>
                </c:pt>
                <c:pt idx="1345">
                  <c:v>41159</c:v>
                </c:pt>
                <c:pt idx="1346">
                  <c:v>41160</c:v>
                </c:pt>
                <c:pt idx="1347">
                  <c:v>41161</c:v>
                </c:pt>
                <c:pt idx="1348">
                  <c:v>41162</c:v>
                </c:pt>
                <c:pt idx="1349">
                  <c:v>41163</c:v>
                </c:pt>
                <c:pt idx="1350">
                  <c:v>41164</c:v>
                </c:pt>
                <c:pt idx="1351">
                  <c:v>41165</c:v>
                </c:pt>
                <c:pt idx="1352">
                  <c:v>41166</c:v>
                </c:pt>
                <c:pt idx="1353">
                  <c:v>41167</c:v>
                </c:pt>
                <c:pt idx="1354">
                  <c:v>41168</c:v>
                </c:pt>
                <c:pt idx="1355">
                  <c:v>41169</c:v>
                </c:pt>
                <c:pt idx="1356">
                  <c:v>41170</c:v>
                </c:pt>
                <c:pt idx="1357">
                  <c:v>41171</c:v>
                </c:pt>
                <c:pt idx="1358">
                  <c:v>41172</c:v>
                </c:pt>
                <c:pt idx="1359">
                  <c:v>41173</c:v>
                </c:pt>
                <c:pt idx="1360">
                  <c:v>41174</c:v>
                </c:pt>
                <c:pt idx="1361">
                  <c:v>41175</c:v>
                </c:pt>
                <c:pt idx="1362">
                  <c:v>41176</c:v>
                </c:pt>
                <c:pt idx="1363">
                  <c:v>41177</c:v>
                </c:pt>
                <c:pt idx="1364">
                  <c:v>41178</c:v>
                </c:pt>
                <c:pt idx="1365">
                  <c:v>41179</c:v>
                </c:pt>
                <c:pt idx="1366">
                  <c:v>41180</c:v>
                </c:pt>
                <c:pt idx="1367">
                  <c:v>41181</c:v>
                </c:pt>
                <c:pt idx="1368">
                  <c:v>41182</c:v>
                </c:pt>
                <c:pt idx="1369">
                  <c:v>41183</c:v>
                </c:pt>
                <c:pt idx="1370">
                  <c:v>41184</c:v>
                </c:pt>
                <c:pt idx="1371">
                  <c:v>41185</c:v>
                </c:pt>
                <c:pt idx="1372">
                  <c:v>41186</c:v>
                </c:pt>
                <c:pt idx="1373">
                  <c:v>41187</c:v>
                </c:pt>
                <c:pt idx="1374">
                  <c:v>41188</c:v>
                </c:pt>
                <c:pt idx="1375">
                  <c:v>41189</c:v>
                </c:pt>
                <c:pt idx="1376">
                  <c:v>41190</c:v>
                </c:pt>
                <c:pt idx="1377">
                  <c:v>41191</c:v>
                </c:pt>
                <c:pt idx="1378">
                  <c:v>41192</c:v>
                </c:pt>
                <c:pt idx="1379">
                  <c:v>41193</c:v>
                </c:pt>
                <c:pt idx="1380">
                  <c:v>41194</c:v>
                </c:pt>
                <c:pt idx="1381">
                  <c:v>41195</c:v>
                </c:pt>
                <c:pt idx="1382">
                  <c:v>41196</c:v>
                </c:pt>
                <c:pt idx="1383">
                  <c:v>41197</c:v>
                </c:pt>
                <c:pt idx="1384">
                  <c:v>41198</c:v>
                </c:pt>
                <c:pt idx="1385">
                  <c:v>41199</c:v>
                </c:pt>
                <c:pt idx="1386">
                  <c:v>41200</c:v>
                </c:pt>
                <c:pt idx="1387">
                  <c:v>41201</c:v>
                </c:pt>
                <c:pt idx="1388">
                  <c:v>41202</c:v>
                </c:pt>
                <c:pt idx="1389">
                  <c:v>41203</c:v>
                </c:pt>
                <c:pt idx="1390">
                  <c:v>41204</c:v>
                </c:pt>
                <c:pt idx="1391">
                  <c:v>41205</c:v>
                </c:pt>
                <c:pt idx="1392">
                  <c:v>41206</c:v>
                </c:pt>
                <c:pt idx="1393">
                  <c:v>41207</c:v>
                </c:pt>
                <c:pt idx="1394">
                  <c:v>41208</c:v>
                </c:pt>
                <c:pt idx="1395">
                  <c:v>41209</c:v>
                </c:pt>
                <c:pt idx="1396">
                  <c:v>41210</c:v>
                </c:pt>
                <c:pt idx="1397">
                  <c:v>41211</c:v>
                </c:pt>
                <c:pt idx="1398">
                  <c:v>41212</c:v>
                </c:pt>
                <c:pt idx="1399">
                  <c:v>41213</c:v>
                </c:pt>
                <c:pt idx="1400">
                  <c:v>41214</c:v>
                </c:pt>
                <c:pt idx="1401">
                  <c:v>41215</c:v>
                </c:pt>
                <c:pt idx="1402">
                  <c:v>41216</c:v>
                </c:pt>
                <c:pt idx="1403">
                  <c:v>41217</c:v>
                </c:pt>
                <c:pt idx="1404">
                  <c:v>41218</c:v>
                </c:pt>
                <c:pt idx="1405">
                  <c:v>41219</c:v>
                </c:pt>
                <c:pt idx="1406">
                  <c:v>41220</c:v>
                </c:pt>
                <c:pt idx="1407">
                  <c:v>41221</c:v>
                </c:pt>
                <c:pt idx="1408">
                  <c:v>41222</c:v>
                </c:pt>
                <c:pt idx="1409">
                  <c:v>41223</c:v>
                </c:pt>
                <c:pt idx="1410">
                  <c:v>41224</c:v>
                </c:pt>
                <c:pt idx="1411">
                  <c:v>41225</c:v>
                </c:pt>
                <c:pt idx="1412">
                  <c:v>41226</c:v>
                </c:pt>
                <c:pt idx="1413">
                  <c:v>41227</c:v>
                </c:pt>
                <c:pt idx="1414">
                  <c:v>41228</c:v>
                </c:pt>
                <c:pt idx="1415">
                  <c:v>41229</c:v>
                </c:pt>
                <c:pt idx="1416">
                  <c:v>41230</c:v>
                </c:pt>
                <c:pt idx="1417">
                  <c:v>41231</c:v>
                </c:pt>
                <c:pt idx="1418">
                  <c:v>41232</c:v>
                </c:pt>
                <c:pt idx="1419">
                  <c:v>41233</c:v>
                </c:pt>
                <c:pt idx="1420">
                  <c:v>41234</c:v>
                </c:pt>
                <c:pt idx="1421">
                  <c:v>41235</c:v>
                </c:pt>
                <c:pt idx="1422">
                  <c:v>41236</c:v>
                </c:pt>
                <c:pt idx="1423">
                  <c:v>41237</c:v>
                </c:pt>
                <c:pt idx="1424">
                  <c:v>41238</c:v>
                </c:pt>
                <c:pt idx="1425">
                  <c:v>41239</c:v>
                </c:pt>
                <c:pt idx="1426">
                  <c:v>41240</c:v>
                </c:pt>
                <c:pt idx="1427">
                  <c:v>41241</c:v>
                </c:pt>
                <c:pt idx="1428">
                  <c:v>41242</c:v>
                </c:pt>
                <c:pt idx="1429">
                  <c:v>41243</c:v>
                </c:pt>
                <c:pt idx="1430">
                  <c:v>41244</c:v>
                </c:pt>
                <c:pt idx="1431">
                  <c:v>41245</c:v>
                </c:pt>
                <c:pt idx="1432">
                  <c:v>41246</c:v>
                </c:pt>
                <c:pt idx="1433">
                  <c:v>41247</c:v>
                </c:pt>
                <c:pt idx="1434">
                  <c:v>41248</c:v>
                </c:pt>
                <c:pt idx="1435">
                  <c:v>41249</c:v>
                </c:pt>
                <c:pt idx="1436">
                  <c:v>41250</c:v>
                </c:pt>
                <c:pt idx="1437">
                  <c:v>41251</c:v>
                </c:pt>
                <c:pt idx="1438">
                  <c:v>41252</c:v>
                </c:pt>
                <c:pt idx="1439">
                  <c:v>41253</c:v>
                </c:pt>
                <c:pt idx="1440">
                  <c:v>41254</c:v>
                </c:pt>
                <c:pt idx="1441">
                  <c:v>41255</c:v>
                </c:pt>
                <c:pt idx="1442">
                  <c:v>41256</c:v>
                </c:pt>
                <c:pt idx="1443">
                  <c:v>41257</c:v>
                </c:pt>
                <c:pt idx="1444">
                  <c:v>41258</c:v>
                </c:pt>
                <c:pt idx="1445">
                  <c:v>41259</c:v>
                </c:pt>
                <c:pt idx="1446">
                  <c:v>41260</c:v>
                </c:pt>
                <c:pt idx="1447">
                  <c:v>41261</c:v>
                </c:pt>
                <c:pt idx="1448">
                  <c:v>41262</c:v>
                </c:pt>
                <c:pt idx="1449">
                  <c:v>41263</c:v>
                </c:pt>
                <c:pt idx="1450">
                  <c:v>41264</c:v>
                </c:pt>
                <c:pt idx="1451">
                  <c:v>41265</c:v>
                </c:pt>
                <c:pt idx="1452">
                  <c:v>41266</c:v>
                </c:pt>
                <c:pt idx="1453">
                  <c:v>41267</c:v>
                </c:pt>
                <c:pt idx="1454">
                  <c:v>41268</c:v>
                </c:pt>
                <c:pt idx="1455">
                  <c:v>41269</c:v>
                </c:pt>
                <c:pt idx="1456">
                  <c:v>41270</c:v>
                </c:pt>
                <c:pt idx="1457">
                  <c:v>41271</c:v>
                </c:pt>
                <c:pt idx="1458">
                  <c:v>41272</c:v>
                </c:pt>
                <c:pt idx="1459">
                  <c:v>41273</c:v>
                </c:pt>
                <c:pt idx="1460">
                  <c:v>41274</c:v>
                </c:pt>
              </c:numCache>
            </c:numRef>
          </c:xVal>
          <c:yVal>
            <c:numRef>
              <c:f>qryDilloncries!$N$2:$N$1462</c:f>
              <c:numCache>
                <c:formatCode>0</c:formatCode>
                <c:ptCount val="14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95.317754688904515</c:v>
                </c:pt>
                <c:pt idx="145">
                  <c:v>314.76981341990796</c:v>
                </c:pt>
                <c:pt idx="146">
                  <c:v>618.48929621068453</c:v>
                </c:pt>
                <c:pt idx="147">
                  <c:v>860.65946843428185</c:v>
                </c:pt>
                <c:pt idx="148">
                  <c:v>1055.8741302185567</c:v>
                </c:pt>
                <c:pt idx="149">
                  <c:v>1197.8494557068325</c:v>
                </c:pt>
                <c:pt idx="150">
                  <c:v>1346.405264821527</c:v>
                </c:pt>
                <c:pt idx="151">
                  <c:v>1465.0352787040679</c:v>
                </c:pt>
                <c:pt idx="152">
                  <c:v>1439.1832484129657</c:v>
                </c:pt>
                <c:pt idx="153">
                  <c:v>1482.1421962464924</c:v>
                </c:pt>
                <c:pt idx="154">
                  <c:v>1471.3630067652264</c:v>
                </c:pt>
                <c:pt idx="155">
                  <c:v>1417.8622333640176</c:v>
                </c:pt>
                <c:pt idx="156">
                  <c:v>1501.3491739925255</c:v>
                </c:pt>
                <c:pt idx="157">
                  <c:v>1393.4083400730954</c:v>
                </c:pt>
                <c:pt idx="158">
                  <c:v>1277.0360720761785</c:v>
                </c:pt>
                <c:pt idx="159">
                  <c:v>1164.4944340307218</c:v>
                </c:pt>
                <c:pt idx="160">
                  <c:v>1088.0427780826426</c:v>
                </c:pt>
                <c:pt idx="161">
                  <c:v>1066.5569569893701</c:v>
                </c:pt>
                <c:pt idx="162">
                  <c:v>992.62485385377317</c:v>
                </c:pt>
                <c:pt idx="163">
                  <c:v>930.84543291919454</c:v>
                </c:pt>
                <c:pt idx="164">
                  <c:v>982.22557509750845</c:v>
                </c:pt>
                <c:pt idx="165">
                  <c:v>961.54993431174955</c:v>
                </c:pt>
                <c:pt idx="166">
                  <c:v>961.54993431174955</c:v>
                </c:pt>
                <c:pt idx="167">
                  <c:v>982.22557509750845</c:v>
                </c:pt>
                <c:pt idx="168">
                  <c:v>1003.0649589988507</c:v>
                </c:pt>
                <c:pt idx="169">
                  <c:v>1055.8741302185567</c:v>
                </c:pt>
                <c:pt idx="170">
                  <c:v>1142.4536316967174</c:v>
                </c:pt>
                <c:pt idx="171">
                  <c:v>1197.8494557068325</c:v>
                </c:pt>
                <c:pt idx="172">
                  <c:v>1231.5548264512736</c:v>
                </c:pt>
                <c:pt idx="173">
                  <c:v>1231.5548264512736</c:v>
                </c:pt>
                <c:pt idx="174">
                  <c:v>1254.2184967830892</c:v>
                </c:pt>
                <c:pt idx="175">
                  <c:v>1300.0068505737072</c:v>
                </c:pt>
                <c:pt idx="176">
                  <c:v>1369.8315508450964</c:v>
                </c:pt>
                <c:pt idx="177">
                  <c:v>1334.7487662153885</c:v>
                </c:pt>
                <c:pt idx="178">
                  <c:v>1265.6080904301643</c:v>
                </c:pt>
                <c:pt idx="179">
                  <c:v>1164.4944340307218</c:v>
                </c:pt>
                <c:pt idx="180">
                  <c:v>1120.5704189398718</c:v>
                </c:pt>
                <c:pt idx="181">
                  <c:v>1066.5569569893701</c:v>
                </c:pt>
                <c:pt idx="182">
                  <c:v>1024.0672169161105</c:v>
                </c:pt>
                <c:pt idx="183">
                  <c:v>992.62485385377317</c:v>
                </c:pt>
                <c:pt idx="184">
                  <c:v>951.27379362840497</c:v>
                </c:pt>
                <c:pt idx="185">
                  <c:v>920.69344061196546</c:v>
                </c:pt>
                <c:pt idx="186">
                  <c:v>860.65946843428185</c:v>
                </c:pt>
                <c:pt idx="187">
                  <c:v>821.48182690302906</c:v>
                </c:pt>
                <c:pt idx="188">
                  <c:v>764.00299806165572</c:v>
                </c:pt>
                <c:pt idx="189">
                  <c:v>698.93172311698413</c:v>
                </c:pt>
                <c:pt idx="190">
                  <c:v>662.72669870601533</c:v>
                </c:pt>
                <c:pt idx="191">
                  <c:v>627.24537029276405</c:v>
                </c:pt>
                <c:pt idx="192">
                  <c:v>601.11539683821979</c:v>
                </c:pt>
                <c:pt idx="193">
                  <c:v>592.4979051802643</c:v>
                </c:pt>
                <c:pt idx="194">
                  <c:v>558.49498468883053</c:v>
                </c:pt>
                <c:pt idx="195">
                  <c:v>492.76835608590096</c:v>
                </c:pt>
                <c:pt idx="196">
                  <c:v>461.06902782455956</c:v>
                </c:pt>
                <c:pt idx="197">
                  <c:v>430.16313130931775</c:v>
                </c:pt>
                <c:pt idx="198">
                  <c:v>378.02987835755107</c:v>
                </c:pt>
                <c:pt idx="199">
                  <c:v>288.06219096396063</c:v>
                </c:pt>
                <c:pt idx="200">
                  <c:v>225.2518722610495</c:v>
                </c:pt>
                <c:pt idx="201">
                  <c:v>237.35038117216803</c:v>
                </c:pt>
                <c:pt idx="202">
                  <c:v>249.68359924842343</c:v>
                </c:pt>
                <c:pt idx="203">
                  <c:v>288.06219096396063</c:v>
                </c:pt>
                <c:pt idx="204">
                  <c:v>301.3055358203697</c:v>
                </c:pt>
                <c:pt idx="205">
                  <c:v>288.06219096396063</c:v>
                </c:pt>
                <c:pt idx="206">
                  <c:v>314.76981341990796</c:v>
                </c:pt>
                <c:pt idx="207">
                  <c:v>308.01021241756575</c:v>
                </c:pt>
                <c:pt idx="208">
                  <c:v>294.65609089535349</c:v>
                </c:pt>
                <c:pt idx="209">
                  <c:v>328.45258866194263</c:v>
                </c:pt>
                <c:pt idx="210">
                  <c:v>349.38132973969238</c:v>
                </c:pt>
                <c:pt idx="211">
                  <c:v>349.38132973969238</c:v>
                </c:pt>
                <c:pt idx="212">
                  <c:v>349.38132973969238</c:v>
                </c:pt>
                <c:pt idx="213">
                  <c:v>321.5840374160731</c:v>
                </c:pt>
                <c:pt idx="214">
                  <c:v>237.35038117216803</c:v>
                </c:pt>
                <c:pt idx="215">
                  <c:v>184.80206571906305</c:v>
                </c:pt>
                <c:pt idx="216">
                  <c:v>137.32458310845155</c:v>
                </c:pt>
                <c:pt idx="217">
                  <c:v>99.699884437259612</c:v>
                </c:pt>
                <c:pt idx="218">
                  <c:v>66.764827246819721</c:v>
                </c:pt>
                <c:pt idx="219">
                  <c:v>52.20713724400445</c:v>
                </c:pt>
                <c:pt idx="220">
                  <c:v>30.114426453610257</c:v>
                </c:pt>
                <c:pt idx="221">
                  <c:v>7.3100915760555703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5.7161677774713899</c:v>
                </c:pt>
                <c:pt idx="509">
                  <c:v>86.776196110408321</c:v>
                </c:pt>
                <c:pt idx="510">
                  <c:v>243.48784189342402</c:v>
                </c:pt>
                <c:pt idx="511">
                  <c:v>517.05553319365993</c:v>
                </c:pt>
                <c:pt idx="512">
                  <c:v>821.48182690302906</c:v>
                </c:pt>
                <c:pt idx="513">
                  <c:v>1024.0672169161105</c:v>
                </c:pt>
                <c:pt idx="514">
                  <c:v>1120.5704189398718</c:v>
                </c:pt>
                <c:pt idx="515">
                  <c:v>1164.4944340307218</c:v>
                </c:pt>
                <c:pt idx="516">
                  <c:v>1186.6920644595966</c:v>
                </c:pt>
                <c:pt idx="517">
                  <c:v>1045.2314955670893</c:v>
                </c:pt>
                <c:pt idx="518">
                  <c:v>920.69344061196546</c:v>
                </c:pt>
                <c:pt idx="519">
                  <c:v>1003.0649589988507</c:v>
                </c:pt>
                <c:pt idx="520">
                  <c:v>1265.6080904301643</c:v>
                </c:pt>
                <c:pt idx="521">
                  <c:v>1429.0542990215927</c:v>
                </c:pt>
                <c:pt idx="522">
                  <c:v>1417.1349828868836</c:v>
                </c:pt>
                <c:pt idx="523">
                  <c:v>1311.5494747401392</c:v>
                </c:pt>
                <c:pt idx="524">
                  <c:v>1186.6920644595966</c:v>
                </c:pt>
                <c:pt idx="525">
                  <c:v>890.48760539305272</c:v>
                </c:pt>
                <c:pt idx="526">
                  <c:v>773.47451959169996</c:v>
                </c:pt>
                <c:pt idx="527">
                  <c:v>773.47451959169996</c:v>
                </c:pt>
                <c:pt idx="528">
                  <c:v>689.8131583944388</c:v>
                </c:pt>
                <c:pt idx="529">
                  <c:v>592.4979051802643</c:v>
                </c:pt>
                <c:pt idx="530">
                  <c:v>468.92000719727491</c:v>
                </c:pt>
                <c:pt idx="531">
                  <c:v>484.7698784717191</c:v>
                </c:pt>
                <c:pt idx="532">
                  <c:v>575.40268797187377</c:v>
                </c:pt>
                <c:pt idx="533">
                  <c:v>735.85074929626296</c:v>
                </c:pt>
                <c:pt idx="534">
                  <c:v>811.7941803194077</c:v>
                </c:pt>
                <c:pt idx="535">
                  <c:v>840.98548998319336</c:v>
                </c:pt>
                <c:pt idx="536">
                  <c:v>831.2123060099234</c:v>
                </c:pt>
                <c:pt idx="537">
                  <c:v>802.14949525098837</c:v>
                </c:pt>
                <c:pt idx="538">
                  <c:v>782.98953244771064</c:v>
                </c:pt>
                <c:pt idx="539">
                  <c:v>708.09491082065335</c:v>
                </c:pt>
                <c:pt idx="540">
                  <c:v>671.7104947795882</c:v>
                </c:pt>
                <c:pt idx="541">
                  <c:v>627.24537029276405</c:v>
                </c:pt>
                <c:pt idx="542">
                  <c:v>575.40268797187377</c:v>
                </c:pt>
                <c:pt idx="543">
                  <c:v>550.11189400073351</c:v>
                </c:pt>
                <c:pt idx="544">
                  <c:v>484.7698784717191</c:v>
                </c:pt>
                <c:pt idx="545">
                  <c:v>453.26763394960744</c:v>
                </c:pt>
                <c:pt idx="546">
                  <c:v>422.56226212647857</c:v>
                </c:pt>
                <c:pt idx="547">
                  <c:v>349.38132973969238</c:v>
                </c:pt>
                <c:pt idx="548">
                  <c:v>281.52415560432684</c:v>
                </c:pt>
                <c:pt idx="549">
                  <c:v>213.39120661357282</c:v>
                </c:pt>
                <c:pt idx="550">
                  <c:v>163.05358619495831</c:v>
                </c:pt>
                <c:pt idx="551">
                  <c:v>132.37861450516107</c:v>
                </c:pt>
                <c:pt idx="552">
                  <c:v>147.41812703287587</c:v>
                </c:pt>
                <c:pt idx="553">
                  <c:v>173.80082259864147</c:v>
                </c:pt>
                <c:pt idx="554">
                  <c:v>184.80206571906305</c:v>
                </c:pt>
                <c:pt idx="555">
                  <c:v>190.39670591982866</c:v>
                </c:pt>
                <c:pt idx="556">
                  <c:v>184.80206571906305</c:v>
                </c:pt>
                <c:pt idx="557">
                  <c:v>152.56450123367875</c:v>
                </c:pt>
                <c:pt idx="558">
                  <c:v>108.68265345108061</c:v>
                </c:pt>
                <c:pt idx="559">
                  <c:v>66.764827246819721</c:v>
                </c:pt>
                <c:pt idx="560">
                  <c:v>32.989991138725216</c:v>
                </c:pt>
                <c:pt idx="561">
                  <c:v>2.9932307080219296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39.029337372245656</c:v>
                </c:pt>
                <c:pt idx="579">
                  <c:v>142.33795726289733</c:v>
                </c:pt>
                <c:pt idx="580">
                  <c:v>213.39120661357282</c:v>
                </c:pt>
                <c:pt idx="581">
                  <c:v>249.68359924842343</c:v>
                </c:pt>
                <c:pt idx="582">
                  <c:v>237.35038117216803</c:v>
                </c:pt>
                <c:pt idx="583">
                  <c:v>190.39670591982866</c:v>
                </c:pt>
                <c:pt idx="584">
                  <c:v>142.33795726289733</c:v>
                </c:pt>
                <c:pt idx="585">
                  <c:v>127.500681177383</c:v>
                </c:pt>
                <c:pt idx="586">
                  <c:v>113.28171122905783</c:v>
                </c:pt>
                <c:pt idx="587">
                  <c:v>113.28171122905783</c:v>
                </c:pt>
                <c:pt idx="588">
                  <c:v>70.609650703546791</c:v>
                </c:pt>
                <c:pt idx="589">
                  <c:v>27.337897075903783</c:v>
                </c:pt>
                <c:pt idx="590">
                  <c:v>2.9932307080219296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19.628294678438728</c:v>
                </c:pt>
                <c:pt idx="937">
                  <c:v>86.776196110408321</c:v>
                </c:pt>
                <c:pt idx="938">
                  <c:v>168.39519997131831</c:v>
                </c:pt>
                <c:pt idx="939">
                  <c:v>219.29160741872798</c:v>
                </c:pt>
                <c:pt idx="940">
                  <c:v>243.48784189342402</c:v>
                </c:pt>
                <c:pt idx="941">
                  <c:v>249.68359924842343</c:v>
                </c:pt>
                <c:pt idx="942">
                  <c:v>237.35038117216803</c:v>
                </c:pt>
                <c:pt idx="943">
                  <c:v>321.5840374160731</c:v>
                </c:pt>
                <c:pt idx="944">
                  <c:v>422.56226212647857</c:v>
                </c:pt>
                <c:pt idx="945">
                  <c:v>492.76835608590096</c:v>
                </c:pt>
                <c:pt idx="946">
                  <c:v>533.48814170754724</c:v>
                </c:pt>
                <c:pt idx="947">
                  <c:v>508.91138182883424</c:v>
                </c:pt>
                <c:pt idx="948">
                  <c:v>476.82036029863485</c:v>
                </c:pt>
                <c:pt idx="949">
                  <c:v>430.16313130931775</c:v>
                </c:pt>
                <c:pt idx="950">
                  <c:v>356.46433974989367</c:v>
                </c:pt>
                <c:pt idx="951">
                  <c:v>262.24853131157857</c:v>
                </c:pt>
                <c:pt idx="952">
                  <c:v>190.39670591982866</c:v>
                </c:pt>
                <c:pt idx="953">
                  <c:v>137.32458310845155</c:v>
                </c:pt>
                <c:pt idx="954">
                  <c:v>95.317754688904515</c:v>
                </c:pt>
                <c:pt idx="955">
                  <c:v>86.776196110408321</c:v>
                </c:pt>
                <c:pt idx="956">
                  <c:v>78.537573195821537</c:v>
                </c:pt>
                <c:pt idx="957">
                  <c:v>66.764827246819721</c:v>
                </c:pt>
                <c:pt idx="958">
                  <c:v>70.609650703546791</c:v>
                </c:pt>
                <c:pt idx="959">
                  <c:v>70.609650703546791</c:v>
                </c:pt>
                <c:pt idx="960">
                  <c:v>66.764827246819721</c:v>
                </c:pt>
                <c:pt idx="961">
                  <c:v>59.319164498517104</c:v>
                </c:pt>
                <c:pt idx="962">
                  <c:v>55.72078830596439</c:v>
                </c:pt>
                <c:pt idx="963">
                  <c:v>48.779622282937567</c:v>
                </c:pt>
                <c:pt idx="964">
                  <c:v>32.989991138725216</c:v>
                </c:pt>
                <c:pt idx="965">
                  <c:v>19.628294678438728</c:v>
                </c:pt>
                <c:pt idx="966">
                  <c:v>2.9932307080219296</c:v>
                </c:pt>
                <c:pt idx="967">
                  <c:v>1.8914397483984988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</c:numCache>
            </c:numRef>
          </c:yVal>
        </c:ser>
        <c:ser>
          <c:idx val="2"/>
          <c:order val="2"/>
          <c:tx>
            <c:v>Power</c:v>
          </c:tx>
          <c:marker>
            <c:symbol val="none"/>
          </c:marker>
          <c:xVal>
            <c:numRef>
              <c:f>qryDilloncries!$A$25:$A$1462</c:f>
              <c:numCache>
                <c:formatCode>m/d/yyyy</c:formatCode>
                <c:ptCount val="1438"/>
                <c:pt idx="0">
                  <c:v>39837</c:v>
                </c:pt>
                <c:pt idx="1">
                  <c:v>39838</c:v>
                </c:pt>
                <c:pt idx="2">
                  <c:v>39839</c:v>
                </c:pt>
                <c:pt idx="3">
                  <c:v>39840</c:v>
                </c:pt>
                <c:pt idx="4">
                  <c:v>39841</c:v>
                </c:pt>
                <c:pt idx="5">
                  <c:v>39842</c:v>
                </c:pt>
                <c:pt idx="6">
                  <c:v>39843</c:v>
                </c:pt>
                <c:pt idx="7">
                  <c:v>39844</c:v>
                </c:pt>
                <c:pt idx="8">
                  <c:v>39845</c:v>
                </c:pt>
                <c:pt idx="9">
                  <c:v>39846</c:v>
                </c:pt>
                <c:pt idx="10">
                  <c:v>39847</c:v>
                </c:pt>
                <c:pt idx="11">
                  <c:v>39848</c:v>
                </c:pt>
                <c:pt idx="12">
                  <c:v>39849</c:v>
                </c:pt>
                <c:pt idx="13">
                  <c:v>39850</c:v>
                </c:pt>
                <c:pt idx="14">
                  <c:v>39851</c:v>
                </c:pt>
                <c:pt idx="15">
                  <c:v>39852</c:v>
                </c:pt>
                <c:pt idx="16">
                  <c:v>39853</c:v>
                </c:pt>
                <c:pt idx="17">
                  <c:v>39854</c:v>
                </c:pt>
                <c:pt idx="18">
                  <c:v>39855</c:v>
                </c:pt>
                <c:pt idx="19">
                  <c:v>39856</c:v>
                </c:pt>
                <c:pt idx="20">
                  <c:v>39857</c:v>
                </c:pt>
                <c:pt idx="21">
                  <c:v>39858</c:v>
                </c:pt>
                <c:pt idx="22">
                  <c:v>39859</c:v>
                </c:pt>
                <c:pt idx="23">
                  <c:v>39860</c:v>
                </c:pt>
                <c:pt idx="24">
                  <c:v>39861</c:v>
                </c:pt>
                <c:pt idx="25">
                  <c:v>39862</c:v>
                </c:pt>
                <c:pt idx="26">
                  <c:v>39863</c:v>
                </c:pt>
                <c:pt idx="27">
                  <c:v>39864</c:v>
                </c:pt>
                <c:pt idx="28">
                  <c:v>39865</c:v>
                </c:pt>
                <c:pt idx="29">
                  <c:v>39866</c:v>
                </c:pt>
                <c:pt idx="30">
                  <c:v>39867</c:v>
                </c:pt>
                <c:pt idx="31">
                  <c:v>39868</c:v>
                </c:pt>
                <c:pt idx="32">
                  <c:v>39869</c:v>
                </c:pt>
                <c:pt idx="33">
                  <c:v>39870</c:v>
                </c:pt>
                <c:pt idx="34">
                  <c:v>39871</c:v>
                </c:pt>
                <c:pt idx="35">
                  <c:v>39872</c:v>
                </c:pt>
                <c:pt idx="36">
                  <c:v>39873</c:v>
                </c:pt>
                <c:pt idx="37">
                  <c:v>39874</c:v>
                </c:pt>
                <c:pt idx="38">
                  <c:v>39875</c:v>
                </c:pt>
                <c:pt idx="39">
                  <c:v>39876</c:v>
                </c:pt>
                <c:pt idx="40">
                  <c:v>39877</c:v>
                </c:pt>
                <c:pt idx="41">
                  <c:v>39878</c:v>
                </c:pt>
                <c:pt idx="42">
                  <c:v>39879</c:v>
                </c:pt>
                <c:pt idx="43">
                  <c:v>39880</c:v>
                </c:pt>
                <c:pt idx="44">
                  <c:v>39881</c:v>
                </c:pt>
                <c:pt idx="45">
                  <c:v>39882</c:v>
                </c:pt>
                <c:pt idx="46">
                  <c:v>39883</c:v>
                </c:pt>
                <c:pt idx="47">
                  <c:v>39884</c:v>
                </c:pt>
                <c:pt idx="48">
                  <c:v>39885</c:v>
                </c:pt>
                <c:pt idx="49">
                  <c:v>39886</c:v>
                </c:pt>
                <c:pt idx="50">
                  <c:v>39887</c:v>
                </c:pt>
                <c:pt idx="51">
                  <c:v>39888</c:v>
                </c:pt>
                <c:pt idx="52">
                  <c:v>39889</c:v>
                </c:pt>
                <c:pt idx="53">
                  <c:v>39890</c:v>
                </c:pt>
                <c:pt idx="54">
                  <c:v>39891</c:v>
                </c:pt>
                <c:pt idx="55">
                  <c:v>39892</c:v>
                </c:pt>
                <c:pt idx="56">
                  <c:v>39893</c:v>
                </c:pt>
                <c:pt idx="57">
                  <c:v>39894</c:v>
                </c:pt>
                <c:pt idx="58">
                  <c:v>39895</c:v>
                </c:pt>
                <c:pt idx="59">
                  <c:v>39896</c:v>
                </c:pt>
                <c:pt idx="60">
                  <c:v>39897</c:v>
                </c:pt>
                <c:pt idx="61">
                  <c:v>39898</c:v>
                </c:pt>
                <c:pt idx="62">
                  <c:v>39899</c:v>
                </c:pt>
                <c:pt idx="63">
                  <c:v>39900</c:v>
                </c:pt>
                <c:pt idx="64">
                  <c:v>39901</c:v>
                </c:pt>
                <c:pt idx="65">
                  <c:v>39902</c:v>
                </c:pt>
                <c:pt idx="66">
                  <c:v>39903</c:v>
                </c:pt>
                <c:pt idx="67">
                  <c:v>39904</c:v>
                </c:pt>
                <c:pt idx="68">
                  <c:v>39905</c:v>
                </c:pt>
                <c:pt idx="69">
                  <c:v>39906</c:v>
                </c:pt>
                <c:pt idx="70">
                  <c:v>39907</c:v>
                </c:pt>
                <c:pt idx="71">
                  <c:v>39908</c:v>
                </c:pt>
                <c:pt idx="72">
                  <c:v>39909</c:v>
                </c:pt>
                <c:pt idx="73">
                  <c:v>39910</c:v>
                </c:pt>
                <c:pt idx="74">
                  <c:v>39911</c:v>
                </c:pt>
                <c:pt idx="75">
                  <c:v>39912</c:v>
                </c:pt>
                <c:pt idx="76">
                  <c:v>39913</c:v>
                </c:pt>
                <c:pt idx="77">
                  <c:v>39914</c:v>
                </c:pt>
                <c:pt idx="78">
                  <c:v>39915</c:v>
                </c:pt>
                <c:pt idx="79">
                  <c:v>39916</c:v>
                </c:pt>
                <c:pt idx="80">
                  <c:v>39917</c:v>
                </c:pt>
                <c:pt idx="81">
                  <c:v>39918</c:v>
                </c:pt>
                <c:pt idx="82">
                  <c:v>39919</c:v>
                </c:pt>
                <c:pt idx="83">
                  <c:v>39920</c:v>
                </c:pt>
                <c:pt idx="84">
                  <c:v>39921</c:v>
                </c:pt>
                <c:pt idx="85">
                  <c:v>39922</c:v>
                </c:pt>
                <c:pt idx="86">
                  <c:v>39923</c:v>
                </c:pt>
                <c:pt idx="87">
                  <c:v>39924</c:v>
                </c:pt>
                <c:pt idx="88">
                  <c:v>39925</c:v>
                </c:pt>
                <c:pt idx="89">
                  <c:v>39926</c:v>
                </c:pt>
                <c:pt idx="90">
                  <c:v>39927</c:v>
                </c:pt>
                <c:pt idx="91">
                  <c:v>39928</c:v>
                </c:pt>
                <c:pt idx="92">
                  <c:v>39929</c:v>
                </c:pt>
                <c:pt idx="93">
                  <c:v>39930</c:v>
                </c:pt>
                <c:pt idx="94">
                  <c:v>39931</c:v>
                </c:pt>
                <c:pt idx="95">
                  <c:v>39932</c:v>
                </c:pt>
                <c:pt idx="96">
                  <c:v>39933</c:v>
                </c:pt>
                <c:pt idx="97">
                  <c:v>39934</c:v>
                </c:pt>
                <c:pt idx="98">
                  <c:v>39935</c:v>
                </c:pt>
                <c:pt idx="99">
                  <c:v>39936</c:v>
                </c:pt>
                <c:pt idx="100">
                  <c:v>39937</c:v>
                </c:pt>
                <c:pt idx="101">
                  <c:v>39938</c:v>
                </c:pt>
                <c:pt idx="102">
                  <c:v>39939</c:v>
                </c:pt>
                <c:pt idx="103">
                  <c:v>39940</c:v>
                </c:pt>
                <c:pt idx="104">
                  <c:v>39941</c:v>
                </c:pt>
                <c:pt idx="105">
                  <c:v>39942</c:v>
                </c:pt>
                <c:pt idx="106">
                  <c:v>39943</c:v>
                </c:pt>
                <c:pt idx="107">
                  <c:v>39944</c:v>
                </c:pt>
                <c:pt idx="108">
                  <c:v>39945</c:v>
                </c:pt>
                <c:pt idx="109">
                  <c:v>39946</c:v>
                </c:pt>
                <c:pt idx="110">
                  <c:v>39947</c:v>
                </c:pt>
                <c:pt idx="111">
                  <c:v>39948</c:v>
                </c:pt>
                <c:pt idx="112">
                  <c:v>39949</c:v>
                </c:pt>
                <c:pt idx="113">
                  <c:v>39950</c:v>
                </c:pt>
                <c:pt idx="114">
                  <c:v>39951</c:v>
                </c:pt>
                <c:pt idx="115">
                  <c:v>39952</c:v>
                </c:pt>
                <c:pt idx="116">
                  <c:v>39953</c:v>
                </c:pt>
                <c:pt idx="117">
                  <c:v>39954</c:v>
                </c:pt>
                <c:pt idx="118">
                  <c:v>39955</c:v>
                </c:pt>
                <c:pt idx="119">
                  <c:v>39956</c:v>
                </c:pt>
                <c:pt idx="120">
                  <c:v>39957</c:v>
                </c:pt>
                <c:pt idx="121">
                  <c:v>39958</c:v>
                </c:pt>
                <c:pt idx="122">
                  <c:v>39959</c:v>
                </c:pt>
                <c:pt idx="123">
                  <c:v>39960</c:v>
                </c:pt>
                <c:pt idx="124">
                  <c:v>39961</c:v>
                </c:pt>
                <c:pt idx="125">
                  <c:v>39962</c:v>
                </c:pt>
                <c:pt idx="126">
                  <c:v>39963</c:v>
                </c:pt>
                <c:pt idx="127">
                  <c:v>39964</c:v>
                </c:pt>
                <c:pt idx="128">
                  <c:v>39965</c:v>
                </c:pt>
                <c:pt idx="129">
                  <c:v>39966</c:v>
                </c:pt>
                <c:pt idx="130">
                  <c:v>39967</c:v>
                </c:pt>
                <c:pt idx="131">
                  <c:v>39968</c:v>
                </c:pt>
                <c:pt idx="132">
                  <c:v>39969</c:v>
                </c:pt>
                <c:pt idx="133">
                  <c:v>39970</c:v>
                </c:pt>
                <c:pt idx="134">
                  <c:v>39971</c:v>
                </c:pt>
                <c:pt idx="135">
                  <c:v>39972</c:v>
                </c:pt>
                <c:pt idx="136">
                  <c:v>39973</c:v>
                </c:pt>
                <c:pt idx="137">
                  <c:v>39974</c:v>
                </c:pt>
                <c:pt idx="138">
                  <c:v>39975</c:v>
                </c:pt>
                <c:pt idx="139">
                  <c:v>39976</c:v>
                </c:pt>
                <c:pt idx="140">
                  <c:v>39977</c:v>
                </c:pt>
                <c:pt idx="141">
                  <c:v>39978</c:v>
                </c:pt>
                <c:pt idx="142">
                  <c:v>39979</c:v>
                </c:pt>
                <c:pt idx="143">
                  <c:v>39980</c:v>
                </c:pt>
                <c:pt idx="144">
                  <c:v>39981</c:v>
                </c:pt>
                <c:pt idx="145">
                  <c:v>39982</c:v>
                </c:pt>
                <c:pt idx="146">
                  <c:v>39983</c:v>
                </c:pt>
                <c:pt idx="147">
                  <c:v>39984</c:v>
                </c:pt>
                <c:pt idx="148">
                  <c:v>39985</c:v>
                </c:pt>
                <c:pt idx="149">
                  <c:v>39986</c:v>
                </c:pt>
                <c:pt idx="150">
                  <c:v>39987</c:v>
                </c:pt>
                <c:pt idx="151">
                  <c:v>39988</c:v>
                </c:pt>
                <c:pt idx="152">
                  <c:v>39989</c:v>
                </c:pt>
                <c:pt idx="153">
                  <c:v>39990</c:v>
                </c:pt>
                <c:pt idx="154">
                  <c:v>39991</c:v>
                </c:pt>
                <c:pt idx="155">
                  <c:v>39992</c:v>
                </c:pt>
                <c:pt idx="156">
                  <c:v>39993</c:v>
                </c:pt>
                <c:pt idx="157">
                  <c:v>39994</c:v>
                </c:pt>
                <c:pt idx="158">
                  <c:v>39995</c:v>
                </c:pt>
                <c:pt idx="159">
                  <c:v>39996</c:v>
                </c:pt>
                <c:pt idx="160">
                  <c:v>39997</c:v>
                </c:pt>
                <c:pt idx="161">
                  <c:v>39998</c:v>
                </c:pt>
                <c:pt idx="162">
                  <c:v>39999</c:v>
                </c:pt>
                <c:pt idx="163">
                  <c:v>40000</c:v>
                </c:pt>
                <c:pt idx="164">
                  <c:v>40001</c:v>
                </c:pt>
                <c:pt idx="165">
                  <c:v>40002</c:v>
                </c:pt>
                <c:pt idx="166">
                  <c:v>40003</c:v>
                </c:pt>
                <c:pt idx="167">
                  <c:v>40004</c:v>
                </c:pt>
                <c:pt idx="168">
                  <c:v>40005</c:v>
                </c:pt>
                <c:pt idx="169">
                  <c:v>40006</c:v>
                </c:pt>
                <c:pt idx="170">
                  <c:v>40007</c:v>
                </c:pt>
                <c:pt idx="171">
                  <c:v>40008</c:v>
                </c:pt>
                <c:pt idx="172">
                  <c:v>40009</c:v>
                </c:pt>
                <c:pt idx="173">
                  <c:v>40010</c:v>
                </c:pt>
                <c:pt idx="174">
                  <c:v>40011</c:v>
                </c:pt>
                <c:pt idx="175">
                  <c:v>40012</c:v>
                </c:pt>
                <c:pt idx="176">
                  <c:v>40013</c:v>
                </c:pt>
                <c:pt idx="177">
                  <c:v>40014</c:v>
                </c:pt>
                <c:pt idx="178">
                  <c:v>40015</c:v>
                </c:pt>
                <c:pt idx="179">
                  <c:v>40016</c:v>
                </c:pt>
                <c:pt idx="180">
                  <c:v>40017</c:v>
                </c:pt>
                <c:pt idx="181">
                  <c:v>40018</c:v>
                </c:pt>
                <c:pt idx="182">
                  <c:v>40019</c:v>
                </c:pt>
                <c:pt idx="183">
                  <c:v>40020</c:v>
                </c:pt>
                <c:pt idx="184">
                  <c:v>40021</c:v>
                </c:pt>
                <c:pt idx="185">
                  <c:v>40022</c:v>
                </c:pt>
                <c:pt idx="186">
                  <c:v>40023</c:v>
                </c:pt>
                <c:pt idx="187">
                  <c:v>40024</c:v>
                </c:pt>
                <c:pt idx="188">
                  <c:v>40025</c:v>
                </c:pt>
                <c:pt idx="189">
                  <c:v>40026</c:v>
                </c:pt>
                <c:pt idx="190">
                  <c:v>40027</c:v>
                </c:pt>
                <c:pt idx="191">
                  <c:v>40028</c:v>
                </c:pt>
                <c:pt idx="192">
                  <c:v>40029</c:v>
                </c:pt>
                <c:pt idx="193">
                  <c:v>40030</c:v>
                </c:pt>
                <c:pt idx="194">
                  <c:v>40031</c:v>
                </c:pt>
                <c:pt idx="195">
                  <c:v>40032</c:v>
                </c:pt>
                <c:pt idx="196">
                  <c:v>40033</c:v>
                </c:pt>
                <c:pt idx="197">
                  <c:v>40034</c:v>
                </c:pt>
                <c:pt idx="198">
                  <c:v>40035</c:v>
                </c:pt>
                <c:pt idx="199">
                  <c:v>40036</c:v>
                </c:pt>
                <c:pt idx="200">
                  <c:v>40037</c:v>
                </c:pt>
                <c:pt idx="201">
                  <c:v>40038</c:v>
                </c:pt>
                <c:pt idx="202">
                  <c:v>40039</c:v>
                </c:pt>
                <c:pt idx="203">
                  <c:v>40040</c:v>
                </c:pt>
                <c:pt idx="204">
                  <c:v>40041</c:v>
                </c:pt>
                <c:pt idx="205">
                  <c:v>40042</c:v>
                </c:pt>
                <c:pt idx="206">
                  <c:v>40043</c:v>
                </c:pt>
                <c:pt idx="207">
                  <c:v>40044</c:v>
                </c:pt>
                <c:pt idx="208">
                  <c:v>40045</c:v>
                </c:pt>
                <c:pt idx="209">
                  <c:v>40046</c:v>
                </c:pt>
                <c:pt idx="210">
                  <c:v>40047</c:v>
                </c:pt>
                <c:pt idx="211">
                  <c:v>40048</c:v>
                </c:pt>
                <c:pt idx="212">
                  <c:v>40049</c:v>
                </c:pt>
                <c:pt idx="213">
                  <c:v>40050</c:v>
                </c:pt>
                <c:pt idx="214">
                  <c:v>40051</c:v>
                </c:pt>
                <c:pt idx="215">
                  <c:v>40052</c:v>
                </c:pt>
                <c:pt idx="216">
                  <c:v>40053</c:v>
                </c:pt>
                <c:pt idx="217">
                  <c:v>40054</c:v>
                </c:pt>
                <c:pt idx="218">
                  <c:v>40055</c:v>
                </c:pt>
                <c:pt idx="219">
                  <c:v>40056</c:v>
                </c:pt>
                <c:pt idx="220">
                  <c:v>40057</c:v>
                </c:pt>
                <c:pt idx="221">
                  <c:v>40058</c:v>
                </c:pt>
                <c:pt idx="222">
                  <c:v>40059</c:v>
                </c:pt>
                <c:pt idx="223">
                  <c:v>40060</c:v>
                </c:pt>
                <c:pt idx="224">
                  <c:v>40061</c:v>
                </c:pt>
                <c:pt idx="225">
                  <c:v>40062</c:v>
                </c:pt>
                <c:pt idx="226">
                  <c:v>40063</c:v>
                </c:pt>
                <c:pt idx="227">
                  <c:v>40064</c:v>
                </c:pt>
                <c:pt idx="228">
                  <c:v>40065</c:v>
                </c:pt>
                <c:pt idx="229">
                  <c:v>40066</c:v>
                </c:pt>
                <c:pt idx="230">
                  <c:v>40067</c:v>
                </c:pt>
                <c:pt idx="231">
                  <c:v>40068</c:v>
                </c:pt>
                <c:pt idx="232">
                  <c:v>40069</c:v>
                </c:pt>
                <c:pt idx="233">
                  <c:v>40070</c:v>
                </c:pt>
                <c:pt idx="234">
                  <c:v>40071</c:v>
                </c:pt>
                <c:pt idx="235">
                  <c:v>40072</c:v>
                </c:pt>
                <c:pt idx="236">
                  <c:v>40073</c:v>
                </c:pt>
                <c:pt idx="237">
                  <c:v>40074</c:v>
                </c:pt>
                <c:pt idx="238">
                  <c:v>40075</c:v>
                </c:pt>
                <c:pt idx="239">
                  <c:v>40076</c:v>
                </c:pt>
                <c:pt idx="240">
                  <c:v>40077</c:v>
                </c:pt>
                <c:pt idx="241">
                  <c:v>40078</c:v>
                </c:pt>
                <c:pt idx="242">
                  <c:v>40079</c:v>
                </c:pt>
                <c:pt idx="243">
                  <c:v>40080</c:v>
                </c:pt>
                <c:pt idx="244">
                  <c:v>40081</c:v>
                </c:pt>
                <c:pt idx="245">
                  <c:v>40082</c:v>
                </c:pt>
                <c:pt idx="246">
                  <c:v>40083</c:v>
                </c:pt>
                <c:pt idx="247">
                  <c:v>40084</c:v>
                </c:pt>
                <c:pt idx="248">
                  <c:v>40085</c:v>
                </c:pt>
                <c:pt idx="249">
                  <c:v>40086</c:v>
                </c:pt>
                <c:pt idx="250">
                  <c:v>40087</c:v>
                </c:pt>
                <c:pt idx="251">
                  <c:v>40088</c:v>
                </c:pt>
                <c:pt idx="252">
                  <c:v>40089</c:v>
                </c:pt>
                <c:pt idx="253">
                  <c:v>40090</c:v>
                </c:pt>
                <c:pt idx="254">
                  <c:v>40091</c:v>
                </c:pt>
                <c:pt idx="255">
                  <c:v>40092</c:v>
                </c:pt>
                <c:pt idx="256">
                  <c:v>40093</c:v>
                </c:pt>
                <c:pt idx="257">
                  <c:v>40094</c:v>
                </c:pt>
                <c:pt idx="258">
                  <c:v>40095</c:v>
                </c:pt>
                <c:pt idx="259">
                  <c:v>40096</c:v>
                </c:pt>
                <c:pt idx="260">
                  <c:v>40097</c:v>
                </c:pt>
                <c:pt idx="261">
                  <c:v>40098</c:v>
                </c:pt>
                <c:pt idx="262">
                  <c:v>40099</c:v>
                </c:pt>
                <c:pt idx="263">
                  <c:v>40100</c:v>
                </c:pt>
                <c:pt idx="264">
                  <c:v>40101</c:v>
                </c:pt>
                <c:pt idx="265">
                  <c:v>40102</c:v>
                </c:pt>
                <c:pt idx="266">
                  <c:v>40103</c:v>
                </c:pt>
                <c:pt idx="267">
                  <c:v>40104</c:v>
                </c:pt>
                <c:pt idx="268">
                  <c:v>40105</c:v>
                </c:pt>
                <c:pt idx="269">
                  <c:v>40106</c:v>
                </c:pt>
                <c:pt idx="270">
                  <c:v>40107</c:v>
                </c:pt>
                <c:pt idx="271">
                  <c:v>40108</c:v>
                </c:pt>
                <c:pt idx="272">
                  <c:v>40109</c:v>
                </c:pt>
                <c:pt idx="273">
                  <c:v>40110</c:v>
                </c:pt>
                <c:pt idx="274">
                  <c:v>40111</c:v>
                </c:pt>
                <c:pt idx="275">
                  <c:v>40112</c:v>
                </c:pt>
                <c:pt idx="276">
                  <c:v>40113</c:v>
                </c:pt>
                <c:pt idx="277">
                  <c:v>40114</c:v>
                </c:pt>
                <c:pt idx="278">
                  <c:v>40115</c:v>
                </c:pt>
                <c:pt idx="279">
                  <c:v>40116</c:v>
                </c:pt>
                <c:pt idx="280">
                  <c:v>40117</c:v>
                </c:pt>
                <c:pt idx="281">
                  <c:v>40118</c:v>
                </c:pt>
                <c:pt idx="282">
                  <c:v>40119</c:v>
                </c:pt>
                <c:pt idx="283">
                  <c:v>40120</c:v>
                </c:pt>
                <c:pt idx="284">
                  <c:v>40121</c:v>
                </c:pt>
                <c:pt idx="285">
                  <c:v>40122</c:v>
                </c:pt>
                <c:pt idx="286">
                  <c:v>40123</c:v>
                </c:pt>
                <c:pt idx="287">
                  <c:v>40124</c:v>
                </c:pt>
                <c:pt idx="288">
                  <c:v>40125</c:v>
                </c:pt>
                <c:pt idx="289">
                  <c:v>40126</c:v>
                </c:pt>
                <c:pt idx="290">
                  <c:v>40127</c:v>
                </c:pt>
                <c:pt idx="291">
                  <c:v>40128</c:v>
                </c:pt>
                <c:pt idx="292">
                  <c:v>40129</c:v>
                </c:pt>
                <c:pt idx="293">
                  <c:v>40130</c:v>
                </c:pt>
                <c:pt idx="294">
                  <c:v>40131</c:v>
                </c:pt>
                <c:pt idx="295">
                  <c:v>40132</c:v>
                </c:pt>
                <c:pt idx="296">
                  <c:v>40133</c:v>
                </c:pt>
                <c:pt idx="297">
                  <c:v>40134</c:v>
                </c:pt>
                <c:pt idx="298">
                  <c:v>40135</c:v>
                </c:pt>
                <c:pt idx="299">
                  <c:v>40136</c:v>
                </c:pt>
                <c:pt idx="300">
                  <c:v>40137</c:v>
                </c:pt>
                <c:pt idx="301">
                  <c:v>40138</c:v>
                </c:pt>
                <c:pt idx="302">
                  <c:v>40139</c:v>
                </c:pt>
                <c:pt idx="303">
                  <c:v>40140</c:v>
                </c:pt>
                <c:pt idx="304">
                  <c:v>40141</c:v>
                </c:pt>
                <c:pt idx="305">
                  <c:v>40142</c:v>
                </c:pt>
                <c:pt idx="306">
                  <c:v>40143</c:v>
                </c:pt>
                <c:pt idx="307">
                  <c:v>40144</c:v>
                </c:pt>
                <c:pt idx="308">
                  <c:v>40145</c:v>
                </c:pt>
                <c:pt idx="309">
                  <c:v>40146</c:v>
                </c:pt>
                <c:pt idx="310">
                  <c:v>40147</c:v>
                </c:pt>
                <c:pt idx="311">
                  <c:v>40148</c:v>
                </c:pt>
                <c:pt idx="312">
                  <c:v>40149</c:v>
                </c:pt>
                <c:pt idx="313">
                  <c:v>40150</c:v>
                </c:pt>
                <c:pt idx="314">
                  <c:v>40151</c:v>
                </c:pt>
                <c:pt idx="315">
                  <c:v>40152</c:v>
                </c:pt>
                <c:pt idx="316">
                  <c:v>40153</c:v>
                </c:pt>
                <c:pt idx="317">
                  <c:v>40154</c:v>
                </c:pt>
                <c:pt idx="318">
                  <c:v>40155</c:v>
                </c:pt>
                <c:pt idx="319">
                  <c:v>40156</c:v>
                </c:pt>
                <c:pt idx="320">
                  <c:v>40157</c:v>
                </c:pt>
                <c:pt idx="321">
                  <c:v>40158</c:v>
                </c:pt>
                <c:pt idx="322">
                  <c:v>40159</c:v>
                </c:pt>
                <c:pt idx="323">
                  <c:v>40160</c:v>
                </c:pt>
                <c:pt idx="324">
                  <c:v>40161</c:v>
                </c:pt>
                <c:pt idx="325">
                  <c:v>40162</c:v>
                </c:pt>
                <c:pt idx="326">
                  <c:v>40163</c:v>
                </c:pt>
                <c:pt idx="327">
                  <c:v>40164</c:v>
                </c:pt>
                <c:pt idx="328">
                  <c:v>40165</c:v>
                </c:pt>
                <c:pt idx="329">
                  <c:v>40166</c:v>
                </c:pt>
                <c:pt idx="330">
                  <c:v>40167</c:v>
                </c:pt>
                <c:pt idx="331">
                  <c:v>40168</c:v>
                </c:pt>
                <c:pt idx="332">
                  <c:v>40169</c:v>
                </c:pt>
                <c:pt idx="333">
                  <c:v>40170</c:v>
                </c:pt>
                <c:pt idx="334">
                  <c:v>40171</c:v>
                </c:pt>
                <c:pt idx="335">
                  <c:v>40172</c:v>
                </c:pt>
                <c:pt idx="336">
                  <c:v>40173</c:v>
                </c:pt>
                <c:pt idx="337">
                  <c:v>40174</c:v>
                </c:pt>
                <c:pt idx="338">
                  <c:v>40175</c:v>
                </c:pt>
                <c:pt idx="339">
                  <c:v>40176</c:v>
                </c:pt>
                <c:pt idx="340">
                  <c:v>40177</c:v>
                </c:pt>
                <c:pt idx="341">
                  <c:v>40178</c:v>
                </c:pt>
                <c:pt idx="342">
                  <c:v>40179</c:v>
                </c:pt>
                <c:pt idx="343">
                  <c:v>40180</c:v>
                </c:pt>
                <c:pt idx="344">
                  <c:v>40181</c:v>
                </c:pt>
                <c:pt idx="345">
                  <c:v>40182</c:v>
                </c:pt>
                <c:pt idx="346">
                  <c:v>40183</c:v>
                </c:pt>
                <c:pt idx="347">
                  <c:v>40184</c:v>
                </c:pt>
                <c:pt idx="348">
                  <c:v>40185</c:v>
                </c:pt>
                <c:pt idx="349">
                  <c:v>40186</c:v>
                </c:pt>
                <c:pt idx="350">
                  <c:v>40187</c:v>
                </c:pt>
                <c:pt idx="351">
                  <c:v>40188</c:v>
                </c:pt>
                <c:pt idx="352">
                  <c:v>40189</c:v>
                </c:pt>
                <c:pt idx="353">
                  <c:v>40190</c:v>
                </c:pt>
                <c:pt idx="354">
                  <c:v>40191</c:v>
                </c:pt>
                <c:pt idx="355">
                  <c:v>40192</c:v>
                </c:pt>
                <c:pt idx="356">
                  <c:v>40193</c:v>
                </c:pt>
                <c:pt idx="357">
                  <c:v>40194</c:v>
                </c:pt>
                <c:pt idx="358">
                  <c:v>40195</c:v>
                </c:pt>
                <c:pt idx="359">
                  <c:v>40196</c:v>
                </c:pt>
                <c:pt idx="360">
                  <c:v>40197</c:v>
                </c:pt>
                <c:pt idx="361">
                  <c:v>40198</c:v>
                </c:pt>
                <c:pt idx="362">
                  <c:v>40199</c:v>
                </c:pt>
                <c:pt idx="363">
                  <c:v>40200</c:v>
                </c:pt>
                <c:pt idx="364">
                  <c:v>40201</c:v>
                </c:pt>
                <c:pt idx="365">
                  <c:v>40202</c:v>
                </c:pt>
                <c:pt idx="366">
                  <c:v>40203</c:v>
                </c:pt>
                <c:pt idx="367">
                  <c:v>40204</c:v>
                </c:pt>
                <c:pt idx="368">
                  <c:v>40205</c:v>
                </c:pt>
                <c:pt idx="369">
                  <c:v>40206</c:v>
                </c:pt>
                <c:pt idx="370">
                  <c:v>40207</c:v>
                </c:pt>
                <c:pt idx="371">
                  <c:v>40208</c:v>
                </c:pt>
                <c:pt idx="372">
                  <c:v>40209</c:v>
                </c:pt>
                <c:pt idx="373">
                  <c:v>40210</c:v>
                </c:pt>
                <c:pt idx="374">
                  <c:v>40211</c:v>
                </c:pt>
                <c:pt idx="375">
                  <c:v>40212</c:v>
                </c:pt>
                <c:pt idx="376">
                  <c:v>40213</c:v>
                </c:pt>
                <c:pt idx="377">
                  <c:v>40214</c:v>
                </c:pt>
                <c:pt idx="378">
                  <c:v>40215</c:v>
                </c:pt>
                <c:pt idx="379">
                  <c:v>40216</c:v>
                </c:pt>
                <c:pt idx="380">
                  <c:v>40217</c:v>
                </c:pt>
                <c:pt idx="381">
                  <c:v>40218</c:v>
                </c:pt>
                <c:pt idx="382">
                  <c:v>40219</c:v>
                </c:pt>
                <c:pt idx="383">
                  <c:v>40220</c:v>
                </c:pt>
                <c:pt idx="384">
                  <c:v>40221</c:v>
                </c:pt>
                <c:pt idx="385">
                  <c:v>40222</c:v>
                </c:pt>
                <c:pt idx="386">
                  <c:v>40223</c:v>
                </c:pt>
                <c:pt idx="387">
                  <c:v>40224</c:v>
                </c:pt>
                <c:pt idx="388">
                  <c:v>40225</c:v>
                </c:pt>
                <c:pt idx="389">
                  <c:v>40226</c:v>
                </c:pt>
                <c:pt idx="390">
                  <c:v>40227</c:v>
                </c:pt>
                <c:pt idx="391">
                  <c:v>40228</c:v>
                </c:pt>
                <c:pt idx="392">
                  <c:v>40229</c:v>
                </c:pt>
                <c:pt idx="393">
                  <c:v>40230</c:v>
                </c:pt>
                <c:pt idx="394">
                  <c:v>40231</c:v>
                </c:pt>
                <c:pt idx="395">
                  <c:v>40232</c:v>
                </c:pt>
                <c:pt idx="396">
                  <c:v>40233</c:v>
                </c:pt>
                <c:pt idx="397">
                  <c:v>40234</c:v>
                </c:pt>
                <c:pt idx="398">
                  <c:v>40235</c:v>
                </c:pt>
                <c:pt idx="399">
                  <c:v>40236</c:v>
                </c:pt>
                <c:pt idx="400">
                  <c:v>40237</c:v>
                </c:pt>
                <c:pt idx="401">
                  <c:v>40238</c:v>
                </c:pt>
                <c:pt idx="402">
                  <c:v>40239</c:v>
                </c:pt>
                <c:pt idx="403">
                  <c:v>40240</c:v>
                </c:pt>
                <c:pt idx="404">
                  <c:v>40241</c:v>
                </c:pt>
                <c:pt idx="405">
                  <c:v>40242</c:v>
                </c:pt>
                <c:pt idx="406">
                  <c:v>40243</c:v>
                </c:pt>
                <c:pt idx="407">
                  <c:v>40244</c:v>
                </c:pt>
                <c:pt idx="408">
                  <c:v>40245</c:v>
                </c:pt>
                <c:pt idx="409">
                  <c:v>40246</c:v>
                </c:pt>
                <c:pt idx="410">
                  <c:v>40247</c:v>
                </c:pt>
                <c:pt idx="411">
                  <c:v>40248</c:v>
                </c:pt>
                <c:pt idx="412">
                  <c:v>40249</c:v>
                </c:pt>
                <c:pt idx="413">
                  <c:v>40250</c:v>
                </c:pt>
                <c:pt idx="414">
                  <c:v>40251</c:v>
                </c:pt>
                <c:pt idx="415">
                  <c:v>40252</c:v>
                </c:pt>
                <c:pt idx="416">
                  <c:v>40253</c:v>
                </c:pt>
                <c:pt idx="417">
                  <c:v>40254</c:v>
                </c:pt>
                <c:pt idx="418">
                  <c:v>40255</c:v>
                </c:pt>
                <c:pt idx="419">
                  <c:v>40256</c:v>
                </c:pt>
                <c:pt idx="420">
                  <c:v>40257</c:v>
                </c:pt>
                <c:pt idx="421">
                  <c:v>40258</c:v>
                </c:pt>
                <c:pt idx="422">
                  <c:v>40259</c:v>
                </c:pt>
                <c:pt idx="423">
                  <c:v>40260</c:v>
                </c:pt>
                <c:pt idx="424">
                  <c:v>40261</c:v>
                </c:pt>
                <c:pt idx="425">
                  <c:v>40262</c:v>
                </c:pt>
                <c:pt idx="426">
                  <c:v>40263</c:v>
                </c:pt>
                <c:pt idx="427">
                  <c:v>40264</c:v>
                </c:pt>
                <c:pt idx="428">
                  <c:v>40265</c:v>
                </c:pt>
                <c:pt idx="429">
                  <c:v>40266</c:v>
                </c:pt>
                <c:pt idx="430">
                  <c:v>40267</c:v>
                </c:pt>
                <c:pt idx="431">
                  <c:v>40268</c:v>
                </c:pt>
                <c:pt idx="432">
                  <c:v>40269</c:v>
                </c:pt>
                <c:pt idx="433">
                  <c:v>40270</c:v>
                </c:pt>
                <c:pt idx="434">
                  <c:v>40271</c:v>
                </c:pt>
                <c:pt idx="435">
                  <c:v>40272</c:v>
                </c:pt>
                <c:pt idx="436">
                  <c:v>40273</c:v>
                </c:pt>
                <c:pt idx="437">
                  <c:v>40274</c:v>
                </c:pt>
                <c:pt idx="438">
                  <c:v>40275</c:v>
                </c:pt>
                <c:pt idx="439">
                  <c:v>40276</c:v>
                </c:pt>
                <c:pt idx="440">
                  <c:v>40277</c:v>
                </c:pt>
                <c:pt idx="441">
                  <c:v>40278</c:v>
                </c:pt>
                <c:pt idx="442">
                  <c:v>40279</c:v>
                </c:pt>
                <c:pt idx="443">
                  <c:v>40280</c:v>
                </c:pt>
                <c:pt idx="444">
                  <c:v>40281</c:v>
                </c:pt>
                <c:pt idx="445">
                  <c:v>40282</c:v>
                </c:pt>
                <c:pt idx="446">
                  <c:v>40283</c:v>
                </c:pt>
                <c:pt idx="447">
                  <c:v>40284</c:v>
                </c:pt>
                <c:pt idx="448">
                  <c:v>40285</c:v>
                </c:pt>
                <c:pt idx="449">
                  <c:v>40286</c:v>
                </c:pt>
                <c:pt idx="450">
                  <c:v>40287</c:v>
                </c:pt>
                <c:pt idx="451">
                  <c:v>40288</c:v>
                </c:pt>
                <c:pt idx="452">
                  <c:v>40289</c:v>
                </c:pt>
                <c:pt idx="453">
                  <c:v>40290</c:v>
                </c:pt>
                <c:pt idx="454">
                  <c:v>40291</c:v>
                </c:pt>
                <c:pt idx="455">
                  <c:v>40292</c:v>
                </c:pt>
                <c:pt idx="456">
                  <c:v>40293</c:v>
                </c:pt>
                <c:pt idx="457">
                  <c:v>40294</c:v>
                </c:pt>
                <c:pt idx="458">
                  <c:v>40295</c:v>
                </c:pt>
                <c:pt idx="459">
                  <c:v>40296</c:v>
                </c:pt>
                <c:pt idx="460">
                  <c:v>40297</c:v>
                </c:pt>
                <c:pt idx="461">
                  <c:v>40298</c:v>
                </c:pt>
                <c:pt idx="462">
                  <c:v>40299</c:v>
                </c:pt>
                <c:pt idx="463">
                  <c:v>40300</c:v>
                </c:pt>
                <c:pt idx="464">
                  <c:v>40301</c:v>
                </c:pt>
                <c:pt idx="465">
                  <c:v>40302</c:v>
                </c:pt>
                <c:pt idx="466">
                  <c:v>40303</c:v>
                </c:pt>
                <c:pt idx="467">
                  <c:v>40304</c:v>
                </c:pt>
                <c:pt idx="468">
                  <c:v>40305</c:v>
                </c:pt>
                <c:pt idx="469">
                  <c:v>40306</c:v>
                </c:pt>
                <c:pt idx="470">
                  <c:v>40307</c:v>
                </c:pt>
                <c:pt idx="471">
                  <c:v>40308</c:v>
                </c:pt>
                <c:pt idx="472">
                  <c:v>40309</c:v>
                </c:pt>
                <c:pt idx="473">
                  <c:v>40310</c:v>
                </c:pt>
                <c:pt idx="474">
                  <c:v>40311</c:v>
                </c:pt>
                <c:pt idx="475">
                  <c:v>40312</c:v>
                </c:pt>
                <c:pt idx="476">
                  <c:v>40313</c:v>
                </c:pt>
                <c:pt idx="477">
                  <c:v>40314</c:v>
                </c:pt>
                <c:pt idx="478">
                  <c:v>40315</c:v>
                </c:pt>
                <c:pt idx="479">
                  <c:v>40316</c:v>
                </c:pt>
                <c:pt idx="480">
                  <c:v>40317</c:v>
                </c:pt>
                <c:pt idx="481">
                  <c:v>40318</c:v>
                </c:pt>
                <c:pt idx="482">
                  <c:v>40319</c:v>
                </c:pt>
                <c:pt idx="483">
                  <c:v>40320</c:v>
                </c:pt>
                <c:pt idx="484">
                  <c:v>40321</c:v>
                </c:pt>
                <c:pt idx="485">
                  <c:v>40322</c:v>
                </c:pt>
                <c:pt idx="486">
                  <c:v>40323</c:v>
                </c:pt>
                <c:pt idx="487">
                  <c:v>40324</c:v>
                </c:pt>
                <c:pt idx="488">
                  <c:v>40325</c:v>
                </c:pt>
                <c:pt idx="489">
                  <c:v>40326</c:v>
                </c:pt>
                <c:pt idx="490">
                  <c:v>40327</c:v>
                </c:pt>
                <c:pt idx="491">
                  <c:v>40328</c:v>
                </c:pt>
                <c:pt idx="492">
                  <c:v>40329</c:v>
                </c:pt>
                <c:pt idx="493">
                  <c:v>40330</c:v>
                </c:pt>
                <c:pt idx="494">
                  <c:v>40331</c:v>
                </c:pt>
                <c:pt idx="495">
                  <c:v>40332</c:v>
                </c:pt>
                <c:pt idx="496">
                  <c:v>40333</c:v>
                </c:pt>
                <c:pt idx="497">
                  <c:v>40334</c:v>
                </c:pt>
                <c:pt idx="498">
                  <c:v>40335</c:v>
                </c:pt>
                <c:pt idx="499">
                  <c:v>40336</c:v>
                </c:pt>
                <c:pt idx="500">
                  <c:v>40337</c:v>
                </c:pt>
                <c:pt idx="501">
                  <c:v>40338</c:v>
                </c:pt>
                <c:pt idx="502">
                  <c:v>40339</c:v>
                </c:pt>
                <c:pt idx="503">
                  <c:v>40340</c:v>
                </c:pt>
                <c:pt idx="504">
                  <c:v>40341</c:v>
                </c:pt>
                <c:pt idx="505">
                  <c:v>40342</c:v>
                </c:pt>
                <c:pt idx="506">
                  <c:v>40343</c:v>
                </c:pt>
                <c:pt idx="507">
                  <c:v>40344</c:v>
                </c:pt>
                <c:pt idx="508">
                  <c:v>40345</c:v>
                </c:pt>
                <c:pt idx="509">
                  <c:v>40346</c:v>
                </c:pt>
                <c:pt idx="510">
                  <c:v>40347</c:v>
                </c:pt>
                <c:pt idx="511">
                  <c:v>40348</c:v>
                </c:pt>
                <c:pt idx="512">
                  <c:v>40349</c:v>
                </c:pt>
                <c:pt idx="513">
                  <c:v>40350</c:v>
                </c:pt>
                <c:pt idx="514">
                  <c:v>40351</c:v>
                </c:pt>
                <c:pt idx="515">
                  <c:v>40352</c:v>
                </c:pt>
                <c:pt idx="516">
                  <c:v>40353</c:v>
                </c:pt>
                <c:pt idx="517">
                  <c:v>40354</c:v>
                </c:pt>
                <c:pt idx="518">
                  <c:v>40355</c:v>
                </c:pt>
                <c:pt idx="519">
                  <c:v>40356</c:v>
                </c:pt>
                <c:pt idx="520">
                  <c:v>40357</c:v>
                </c:pt>
                <c:pt idx="521">
                  <c:v>40358</c:v>
                </c:pt>
                <c:pt idx="522">
                  <c:v>40359</c:v>
                </c:pt>
                <c:pt idx="523">
                  <c:v>40360</c:v>
                </c:pt>
                <c:pt idx="524">
                  <c:v>40361</c:v>
                </c:pt>
                <c:pt idx="525">
                  <c:v>40362</c:v>
                </c:pt>
                <c:pt idx="526">
                  <c:v>40363</c:v>
                </c:pt>
                <c:pt idx="527">
                  <c:v>40364</c:v>
                </c:pt>
                <c:pt idx="528">
                  <c:v>40365</c:v>
                </c:pt>
                <c:pt idx="529">
                  <c:v>40366</c:v>
                </c:pt>
                <c:pt idx="530">
                  <c:v>40367</c:v>
                </c:pt>
                <c:pt idx="531">
                  <c:v>40368</c:v>
                </c:pt>
                <c:pt idx="532">
                  <c:v>40369</c:v>
                </c:pt>
                <c:pt idx="533">
                  <c:v>40370</c:v>
                </c:pt>
                <c:pt idx="534">
                  <c:v>40371</c:v>
                </c:pt>
                <c:pt idx="535">
                  <c:v>40372</c:v>
                </c:pt>
                <c:pt idx="536">
                  <c:v>40373</c:v>
                </c:pt>
                <c:pt idx="537">
                  <c:v>40374</c:v>
                </c:pt>
                <c:pt idx="538">
                  <c:v>40375</c:v>
                </c:pt>
                <c:pt idx="539">
                  <c:v>40376</c:v>
                </c:pt>
                <c:pt idx="540">
                  <c:v>40377</c:v>
                </c:pt>
                <c:pt idx="541">
                  <c:v>40378</c:v>
                </c:pt>
                <c:pt idx="542">
                  <c:v>40379</c:v>
                </c:pt>
                <c:pt idx="543">
                  <c:v>40380</c:v>
                </c:pt>
                <c:pt idx="544">
                  <c:v>40381</c:v>
                </c:pt>
                <c:pt idx="545">
                  <c:v>40382</c:v>
                </c:pt>
                <c:pt idx="546">
                  <c:v>40383</c:v>
                </c:pt>
                <c:pt idx="547">
                  <c:v>40384</c:v>
                </c:pt>
                <c:pt idx="548">
                  <c:v>40385</c:v>
                </c:pt>
                <c:pt idx="549">
                  <c:v>40386</c:v>
                </c:pt>
                <c:pt idx="550">
                  <c:v>40387</c:v>
                </c:pt>
                <c:pt idx="551">
                  <c:v>40388</c:v>
                </c:pt>
                <c:pt idx="552">
                  <c:v>40389</c:v>
                </c:pt>
                <c:pt idx="553">
                  <c:v>40390</c:v>
                </c:pt>
                <c:pt idx="554">
                  <c:v>40391</c:v>
                </c:pt>
                <c:pt idx="555">
                  <c:v>40392</c:v>
                </c:pt>
                <c:pt idx="556">
                  <c:v>40393</c:v>
                </c:pt>
                <c:pt idx="557">
                  <c:v>40394</c:v>
                </c:pt>
                <c:pt idx="558">
                  <c:v>40395</c:v>
                </c:pt>
                <c:pt idx="559">
                  <c:v>40396</c:v>
                </c:pt>
                <c:pt idx="560">
                  <c:v>40397</c:v>
                </c:pt>
                <c:pt idx="561">
                  <c:v>40398</c:v>
                </c:pt>
                <c:pt idx="562">
                  <c:v>40399</c:v>
                </c:pt>
                <c:pt idx="563">
                  <c:v>40400</c:v>
                </c:pt>
                <c:pt idx="564">
                  <c:v>40401</c:v>
                </c:pt>
                <c:pt idx="565">
                  <c:v>40402</c:v>
                </c:pt>
                <c:pt idx="566">
                  <c:v>40403</c:v>
                </c:pt>
                <c:pt idx="567">
                  <c:v>40404</c:v>
                </c:pt>
                <c:pt idx="568">
                  <c:v>40405</c:v>
                </c:pt>
                <c:pt idx="569">
                  <c:v>40406</c:v>
                </c:pt>
                <c:pt idx="570">
                  <c:v>40407</c:v>
                </c:pt>
                <c:pt idx="571">
                  <c:v>40408</c:v>
                </c:pt>
                <c:pt idx="572">
                  <c:v>40409</c:v>
                </c:pt>
                <c:pt idx="573">
                  <c:v>40410</c:v>
                </c:pt>
                <c:pt idx="574">
                  <c:v>40411</c:v>
                </c:pt>
                <c:pt idx="575">
                  <c:v>40412</c:v>
                </c:pt>
                <c:pt idx="576">
                  <c:v>40413</c:v>
                </c:pt>
                <c:pt idx="577">
                  <c:v>40414</c:v>
                </c:pt>
                <c:pt idx="578">
                  <c:v>40415</c:v>
                </c:pt>
                <c:pt idx="579">
                  <c:v>40416</c:v>
                </c:pt>
                <c:pt idx="580">
                  <c:v>40417</c:v>
                </c:pt>
                <c:pt idx="581">
                  <c:v>40418</c:v>
                </c:pt>
                <c:pt idx="582">
                  <c:v>40419</c:v>
                </c:pt>
                <c:pt idx="583">
                  <c:v>40420</c:v>
                </c:pt>
                <c:pt idx="584">
                  <c:v>40421</c:v>
                </c:pt>
                <c:pt idx="585">
                  <c:v>40422</c:v>
                </c:pt>
                <c:pt idx="586">
                  <c:v>40423</c:v>
                </c:pt>
                <c:pt idx="587">
                  <c:v>40424</c:v>
                </c:pt>
                <c:pt idx="588">
                  <c:v>40425</c:v>
                </c:pt>
                <c:pt idx="589">
                  <c:v>40426</c:v>
                </c:pt>
                <c:pt idx="590">
                  <c:v>40427</c:v>
                </c:pt>
                <c:pt idx="591">
                  <c:v>40428</c:v>
                </c:pt>
                <c:pt idx="592">
                  <c:v>40429</c:v>
                </c:pt>
                <c:pt idx="593">
                  <c:v>40430</c:v>
                </c:pt>
                <c:pt idx="594">
                  <c:v>40431</c:v>
                </c:pt>
                <c:pt idx="595">
                  <c:v>40432</c:v>
                </c:pt>
                <c:pt idx="596">
                  <c:v>40433</c:v>
                </c:pt>
                <c:pt idx="597">
                  <c:v>40434</c:v>
                </c:pt>
                <c:pt idx="598">
                  <c:v>40435</c:v>
                </c:pt>
                <c:pt idx="599">
                  <c:v>40436</c:v>
                </c:pt>
                <c:pt idx="600">
                  <c:v>40437</c:v>
                </c:pt>
                <c:pt idx="601">
                  <c:v>40438</c:v>
                </c:pt>
                <c:pt idx="602">
                  <c:v>40439</c:v>
                </c:pt>
                <c:pt idx="603">
                  <c:v>40440</c:v>
                </c:pt>
                <c:pt idx="604">
                  <c:v>40441</c:v>
                </c:pt>
                <c:pt idx="605">
                  <c:v>40442</c:v>
                </c:pt>
                <c:pt idx="606">
                  <c:v>40443</c:v>
                </c:pt>
                <c:pt idx="607">
                  <c:v>40444</c:v>
                </c:pt>
                <c:pt idx="608">
                  <c:v>40445</c:v>
                </c:pt>
                <c:pt idx="609">
                  <c:v>40446</c:v>
                </c:pt>
                <c:pt idx="610">
                  <c:v>40447</c:v>
                </c:pt>
                <c:pt idx="611">
                  <c:v>40448</c:v>
                </c:pt>
                <c:pt idx="612">
                  <c:v>40449</c:v>
                </c:pt>
                <c:pt idx="613">
                  <c:v>40450</c:v>
                </c:pt>
                <c:pt idx="614">
                  <c:v>40451</c:v>
                </c:pt>
                <c:pt idx="615">
                  <c:v>40452</c:v>
                </c:pt>
                <c:pt idx="616">
                  <c:v>40453</c:v>
                </c:pt>
                <c:pt idx="617">
                  <c:v>40454</c:v>
                </c:pt>
                <c:pt idx="618">
                  <c:v>40455</c:v>
                </c:pt>
                <c:pt idx="619">
                  <c:v>40456</c:v>
                </c:pt>
                <c:pt idx="620">
                  <c:v>40457</c:v>
                </c:pt>
                <c:pt idx="621">
                  <c:v>40458</c:v>
                </c:pt>
                <c:pt idx="622">
                  <c:v>40459</c:v>
                </c:pt>
                <c:pt idx="623">
                  <c:v>40460</c:v>
                </c:pt>
                <c:pt idx="624">
                  <c:v>40461</c:v>
                </c:pt>
                <c:pt idx="625">
                  <c:v>40462</c:v>
                </c:pt>
                <c:pt idx="626">
                  <c:v>40463</c:v>
                </c:pt>
                <c:pt idx="627">
                  <c:v>40464</c:v>
                </c:pt>
                <c:pt idx="628">
                  <c:v>40465</c:v>
                </c:pt>
                <c:pt idx="629">
                  <c:v>40466</c:v>
                </c:pt>
                <c:pt idx="630">
                  <c:v>40467</c:v>
                </c:pt>
                <c:pt idx="631">
                  <c:v>40468</c:v>
                </c:pt>
                <c:pt idx="632">
                  <c:v>40469</c:v>
                </c:pt>
                <c:pt idx="633">
                  <c:v>40470</c:v>
                </c:pt>
                <c:pt idx="634">
                  <c:v>40471</c:v>
                </c:pt>
                <c:pt idx="635">
                  <c:v>40472</c:v>
                </c:pt>
                <c:pt idx="636">
                  <c:v>40473</c:v>
                </c:pt>
                <c:pt idx="637">
                  <c:v>40474</c:v>
                </c:pt>
                <c:pt idx="638">
                  <c:v>40475</c:v>
                </c:pt>
                <c:pt idx="639">
                  <c:v>40476</c:v>
                </c:pt>
                <c:pt idx="640">
                  <c:v>40477</c:v>
                </c:pt>
                <c:pt idx="641">
                  <c:v>40478</c:v>
                </c:pt>
                <c:pt idx="642">
                  <c:v>40479</c:v>
                </c:pt>
                <c:pt idx="643">
                  <c:v>40480</c:v>
                </c:pt>
                <c:pt idx="644">
                  <c:v>40481</c:v>
                </c:pt>
                <c:pt idx="645">
                  <c:v>40482</c:v>
                </c:pt>
                <c:pt idx="646">
                  <c:v>40483</c:v>
                </c:pt>
                <c:pt idx="647">
                  <c:v>40484</c:v>
                </c:pt>
                <c:pt idx="648">
                  <c:v>40485</c:v>
                </c:pt>
                <c:pt idx="649">
                  <c:v>40486</c:v>
                </c:pt>
                <c:pt idx="650">
                  <c:v>40487</c:v>
                </c:pt>
                <c:pt idx="651">
                  <c:v>40488</c:v>
                </c:pt>
                <c:pt idx="652">
                  <c:v>40489</c:v>
                </c:pt>
                <c:pt idx="653">
                  <c:v>40490</c:v>
                </c:pt>
                <c:pt idx="654">
                  <c:v>40491</c:v>
                </c:pt>
                <c:pt idx="655">
                  <c:v>40492</c:v>
                </c:pt>
                <c:pt idx="656">
                  <c:v>40493</c:v>
                </c:pt>
                <c:pt idx="657">
                  <c:v>40494</c:v>
                </c:pt>
                <c:pt idx="658">
                  <c:v>40495</c:v>
                </c:pt>
                <c:pt idx="659">
                  <c:v>40496</c:v>
                </c:pt>
                <c:pt idx="660">
                  <c:v>40497</c:v>
                </c:pt>
                <c:pt idx="661">
                  <c:v>40498</c:v>
                </c:pt>
                <c:pt idx="662">
                  <c:v>40499</c:v>
                </c:pt>
                <c:pt idx="663">
                  <c:v>40500</c:v>
                </c:pt>
                <c:pt idx="664">
                  <c:v>40501</c:v>
                </c:pt>
                <c:pt idx="665">
                  <c:v>40502</c:v>
                </c:pt>
                <c:pt idx="666">
                  <c:v>40503</c:v>
                </c:pt>
                <c:pt idx="667">
                  <c:v>40504</c:v>
                </c:pt>
                <c:pt idx="668">
                  <c:v>40505</c:v>
                </c:pt>
                <c:pt idx="669">
                  <c:v>40506</c:v>
                </c:pt>
                <c:pt idx="670">
                  <c:v>40507</c:v>
                </c:pt>
                <c:pt idx="671">
                  <c:v>40508</c:v>
                </c:pt>
                <c:pt idx="672">
                  <c:v>40509</c:v>
                </c:pt>
                <c:pt idx="673">
                  <c:v>40510</c:v>
                </c:pt>
                <c:pt idx="674">
                  <c:v>40511</c:v>
                </c:pt>
                <c:pt idx="675">
                  <c:v>40512</c:v>
                </c:pt>
                <c:pt idx="676">
                  <c:v>40513</c:v>
                </c:pt>
                <c:pt idx="677">
                  <c:v>40514</c:v>
                </c:pt>
                <c:pt idx="678">
                  <c:v>40515</c:v>
                </c:pt>
                <c:pt idx="679">
                  <c:v>40516</c:v>
                </c:pt>
                <c:pt idx="680">
                  <c:v>40517</c:v>
                </c:pt>
                <c:pt idx="681">
                  <c:v>40518</c:v>
                </c:pt>
                <c:pt idx="682">
                  <c:v>40519</c:v>
                </c:pt>
                <c:pt idx="683">
                  <c:v>40520</c:v>
                </c:pt>
                <c:pt idx="684">
                  <c:v>40521</c:v>
                </c:pt>
                <c:pt idx="685">
                  <c:v>40522</c:v>
                </c:pt>
                <c:pt idx="686">
                  <c:v>40523</c:v>
                </c:pt>
                <c:pt idx="687">
                  <c:v>40524</c:v>
                </c:pt>
                <c:pt idx="688">
                  <c:v>40525</c:v>
                </c:pt>
                <c:pt idx="689">
                  <c:v>40526</c:v>
                </c:pt>
                <c:pt idx="690">
                  <c:v>40527</c:v>
                </c:pt>
                <c:pt idx="691">
                  <c:v>40528</c:v>
                </c:pt>
                <c:pt idx="692">
                  <c:v>40529</c:v>
                </c:pt>
                <c:pt idx="693">
                  <c:v>40530</c:v>
                </c:pt>
                <c:pt idx="694">
                  <c:v>40531</c:v>
                </c:pt>
                <c:pt idx="695">
                  <c:v>40532</c:v>
                </c:pt>
                <c:pt idx="696">
                  <c:v>40533</c:v>
                </c:pt>
                <c:pt idx="697">
                  <c:v>40534</c:v>
                </c:pt>
                <c:pt idx="698">
                  <c:v>40535</c:v>
                </c:pt>
                <c:pt idx="699">
                  <c:v>40536</c:v>
                </c:pt>
                <c:pt idx="700">
                  <c:v>40537</c:v>
                </c:pt>
                <c:pt idx="701">
                  <c:v>40538</c:v>
                </c:pt>
                <c:pt idx="702">
                  <c:v>40539</c:v>
                </c:pt>
                <c:pt idx="703">
                  <c:v>40540</c:v>
                </c:pt>
                <c:pt idx="704">
                  <c:v>40541</c:v>
                </c:pt>
                <c:pt idx="705">
                  <c:v>40542</c:v>
                </c:pt>
                <c:pt idx="706">
                  <c:v>40543</c:v>
                </c:pt>
                <c:pt idx="707">
                  <c:v>40544</c:v>
                </c:pt>
                <c:pt idx="708">
                  <c:v>40545</c:v>
                </c:pt>
                <c:pt idx="709">
                  <c:v>40546</c:v>
                </c:pt>
                <c:pt idx="710">
                  <c:v>40547</c:v>
                </c:pt>
                <c:pt idx="711">
                  <c:v>40548</c:v>
                </c:pt>
                <c:pt idx="712">
                  <c:v>40549</c:v>
                </c:pt>
                <c:pt idx="713">
                  <c:v>40550</c:v>
                </c:pt>
                <c:pt idx="714">
                  <c:v>40551</c:v>
                </c:pt>
                <c:pt idx="715">
                  <c:v>40552</c:v>
                </c:pt>
                <c:pt idx="716">
                  <c:v>40553</c:v>
                </c:pt>
                <c:pt idx="717">
                  <c:v>40554</c:v>
                </c:pt>
                <c:pt idx="718">
                  <c:v>40555</c:v>
                </c:pt>
                <c:pt idx="719">
                  <c:v>40556</c:v>
                </c:pt>
                <c:pt idx="720">
                  <c:v>40557</c:v>
                </c:pt>
                <c:pt idx="721">
                  <c:v>40558</c:v>
                </c:pt>
                <c:pt idx="722">
                  <c:v>40559</c:v>
                </c:pt>
                <c:pt idx="723">
                  <c:v>40560</c:v>
                </c:pt>
                <c:pt idx="724">
                  <c:v>40561</c:v>
                </c:pt>
                <c:pt idx="725">
                  <c:v>40562</c:v>
                </c:pt>
                <c:pt idx="726">
                  <c:v>40563</c:v>
                </c:pt>
                <c:pt idx="727">
                  <c:v>40564</c:v>
                </c:pt>
                <c:pt idx="728">
                  <c:v>40565</c:v>
                </c:pt>
                <c:pt idx="729">
                  <c:v>40566</c:v>
                </c:pt>
                <c:pt idx="730">
                  <c:v>40567</c:v>
                </c:pt>
                <c:pt idx="731">
                  <c:v>40568</c:v>
                </c:pt>
                <c:pt idx="732">
                  <c:v>40569</c:v>
                </c:pt>
                <c:pt idx="733">
                  <c:v>40570</c:v>
                </c:pt>
                <c:pt idx="734">
                  <c:v>40571</c:v>
                </c:pt>
                <c:pt idx="735">
                  <c:v>40572</c:v>
                </c:pt>
                <c:pt idx="736">
                  <c:v>40573</c:v>
                </c:pt>
                <c:pt idx="737">
                  <c:v>40574</c:v>
                </c:pt>
                <c:pt idx="738">
                  <c:v>40575</c:v>
                </c:pt>
                <c:pt idx="739">
                  <c:v>40576</c:v>
                </c:pt>
                <c:pt idx="740">
                  <c:v>40577</c:v>
                </c:pt>
                <c:pt idx="741">
                  <c:v>40578</c:v>
                </c:pt>
                <c:pt idx="742">
                  <c:v>40579</c:v>
                </c:pt>
                <c:pt idx="743">
                  <c:v>40580</c:v>
                </c:pt>
                <c:pt idx="744">
                  <c:v>40581</c:v>
                </c:pt>
                <c:pt idx="745">
                  <c:v>40582</c:v>
                </c:pt>
                <c:pt idx="746">
                  <c:v>40583</c:v>
                </c:pt>
                <c:pt idx="747">
                  <c:v>40584</c:v>
                </c:pt>
                <c:pt idx="748">
                  <c:v>40585</c:v>
                </c:pt>
                <c:pt idx="749">
                  <c:v>40586</c:v>
                </c:pt>
                <c:pt idx="750">
                  <c:v>40587</c:v>
                </c:pt>
                <c:pt idx="751">
                  <c:v>40588</c:v>
                </c:pt>
                <c:pt idx="752">
                  <c:v>40589</c:v>
                </c:pt>
                <c:pt idx="753">
                  <c:v>40590</c:v>
                </c:pt>
                <c:pt idx="754">
                  <c:v>40591</c:v>
                </c:pt>
                <c:pt idx="755">
                  <c:v>40592</c:v>
                </c:pt>
                <c:pt idx="756">
                  <c:v>40593</c:v>
                </c:pt>
                <c:pt idx="757">
                  <c:v>40594</c:v>
                </c:pt>
                <c:pt idx="758">
                  <c:v>40595</c:v>
                </c:pt>
                <c:pt idx="759">
                  <c:v>40596</c:v>
                </c:pt>
                <c:pt idx="760">
                  <c:v>40597</c:v>
                </c:pt>
                <c:pt idx="761">
                  <c:v>40598</c:v>
                </c:pt>
                <c:pt idx="762">
                  <c:v>40599</c:v>
                </c:pt>
                <c:pt idx="763">
                  <c:v>40600</c:v>
                </c:pt>
                <c:pt idx="764">
                  <c:v>40601</c:v>
                </c:pt>
                <c:pt idx="765">
                  <c:v>40602</c:v>
                </c:pt>
                <c:pt idx="766">
                  <c:v>40603</c:v>
                </c:pt>
                <c:pt idx="767">
                  <c:v>40604</c:v>
                </c:pt>
                <c:pt idx="768">
                  <c:v>40605</c:v>
                </c:pt>
                <c:pt idx="769">
                  <c:v>40606</c:v>
                </c:pt>
                <c:pt idx="770">
                  <c:v>40607</c:v>
                </c:pt>
                <c:pt idx="771">
                  <c:v>40608</c:v>
                </c:pt>
                <c:pt idx="772">
                  <c:v>40609</c:v>
                </c:pt>
                <c:pt idx="773">
                  <c:v>40610</c:v>
                </c:pt>
                <c:pt idx="774">
                  <c:v>40611</c:v>
                </c:pt>
                <c:pt idx="775">
                  <c:v>40612</c:v>
                </c:pt>
                <c:pt idx="776">
                  <c:v>40613</c:v>
                </c:pt>
                <c:pt idx="777">
                  <c:v>40614</c:v>
                </c:pt>
                <c:pt idx="778">
                  <c:v>40615</c:v>
                </c:pt>
                <c:pt idx="779">
                  <c:v>40616</c:v>
                </c:pt>
                <c:pt idx="780">
                  <c:v>40617</c:v>
                </c:pt>
                <c:pt idx="781">
                  <c:v>40618</c:v>
                </c:pt>
                <c:pt idx="782">
                  <c:v>40619</c:v>
                </c:pt>
                <c:pt idx="783">
                  <c:v>40620</c:v>
                </c:pt>
                <c:pt idx="784">
                  <c:v>40621</c:v>
                </c:pt>
                <c:pt idx="785">
                  <c:v>40622</c:v>
                </c:pt>
                <c:pt idx="786">
                  <c:v>40623</c:v>
                </c:pt>
                <c:pt idx="787">
                  <c:v>40624</c:v>
                </c:pt>
                <c:pt idx="788">
                  <c:v>40625</c:v>
                </c:pt>
                <c:pt idx="789">
                  <c:v>40626</c:v>
                </c:pt>
                <c:pt idx="790">
                  <c:v>40627</c:v>
                </c:pt>
                <c:pt idx="791">
                  <c:v>40628</c:v>
                </c:pt>
                <c:pt idx="792">
                  <c:v>40629</c:v>
                </c:pt>
                <c:pt idx="793">
                  <c:v>40630</c:v>
                </c:pt>
                <c:pt idx="794">
                  <c:v>40631</c:v>
                </c:pt>
                <c:pt idx="795">
                  <c:v>40632</c:v>
                </c:pt>
                <c:pt idx="796">
                  <c:v>40633</c:v>
                </c:pt>
                <c:pt idx="797">
                  <c:v>40634</c:v>
                </c:pt>
                <c:pt idx="798">
                  <c:v>40635</c:v>
                </c:pt>
                <c:pt idx="799">
                  <c:v>40636</c:v>
                </c:pt>
                <c:pt idx="800">
                  <c:v>40637</c:v>
                </c:pt>
                <c:pt idx="801">
                  <c:v>40638</c:v>
                </c:pt>
                <c:pt idx="802">
                  <c:v>40639</c:v>
                </c:pt>
                <c:pt idx="803">
                  <c:v>40640</c:v>
                </c:pt>
                <c:pt idx="804">
                  <c:v>40641</c:v>
                </c:pt>
                <c:pt idx="805">
                  <c:v>40642</c:v>
                </c:pt>
                <c:pt idx="806">
                  <c:v>40643</c:v>
                </c:pt>
                <c:pt idx="807">
                  <c:v>40644</c:v>
                </c:pt>
                <c:pt idx="808">
                  <c:v>40645</c:v>
                </c:pt>
                <c:pt idx="809">
                  <c:v>40646</c:v>
                </c:pt>
                <c:pt idx="810">
                  <c:v>40647</c:v>
                </c:pt>
                <c:pt idx="811">
                  <c:v>40648</c:v>
                </c:pt>
                <c:pt idx="812">
                  <c:v>40649</c:v>
                </c:pt>
                <c:pt idx="813">
                  <c:v>40650</c:v>
                </c:pt>
                <c:pt idx="814">
                  <c:v>40651</c:v>
                </c:pt>
                <c:pt idx="815">
                  <c:v>40652</c:v>
                </c:pt>
                <c:pt idx="816">
                  <c:v>40653</c:v>
                </c:pt>
                <c:pt idx="817">
                  <c:v>40654</c:v>
                </c:pt>
                <c:pt idx="818">
                  <c:v>40655</c:v>
                </c:pt>
                <c:pt idx="819">
                  <c:v>40656</c:v>
                </c:pt>
                <c:pt idx="820">
                  <c:v>40657</c:v>
                </c:pt>
                <c:pt idx="821">
                  <c:v>40658</c:v>
                </c:pt>
                <c:pt idx="822">
                  <c:v>40659</c:v>
                </c:pt>
                <c:pt idx="823">
                  <c:v>40660</c:v>
                </c:pt>
                <c:pt idx="824">
                  <c:v>40661</c:v>
                </c:pt>
                <c:pt idx="825">
                  <c:v>40662</c:v>
                </c:pt>
                <c:pt idx="826">
                  <c:v>40663</c:v>
                </c:pt>
                <c:pt idx="827">
                  <c:v>40664</c:v>
                </c:pt>
                <c:pt idx="828">
                  <c:v>40665</c:v>
                </c:pt>
                <c:pt idx="829">
                  <c:v>40666</c:v>
                </c:pt>
                <c:pt idx="830">
                  <c:v>40667</c:v>
                </c:pt>
                <c:pt idx="831">
                  <c:v>40668</c:v>
                </c:pt>
                <c:pt idx="832">
                  <c:v>40669</c:v>
                </c:pt>
                <c:pt idx="833">
                  <c:v>40670</c:v>
                </c:pt>
                <c:pt idx="834">
                  <c:v>40671</c:v>
                </c:pt>
                <c:pt idx="835">
                  <c:v>40672</c:v>
                </c:pt>
                <c:pt idx="836">
                  <c:v>40673</c:v>
                </c:pt>
                <c:pt idx="837">
                  <c:v>40674</c:v>
                </c:pt>
                <c:pt idx="838">
                  <c:v>40675</c:v>
                </c:pt>
                <c:pt idx="839">
                  <c:v>40676</c:v>
                </c:pt>
                <c:pt idx="840">
                  <c:v>40677</c:v>
                </c:pt>
                <c:pt idx="841">
                  <c:v>40678</c:v>
                </c:pt>
                <c:pt idx="842">
                  <c:v>40679</c:v>
                </c:pt>
                <c:pt idx="843">
                  <c:v>40680</c:v>
                </c:pt>
                <c:pt idx="844">
                  <c:v>40681</c:v>
                </c:pt>
                <c:pt idx="845">
                  <c:v>40682</c:v>
                </c:pt>
                <c:pt idx="846">
                  <c:v>40683</c:v>
                </c:pt>
                <c:pt idx="847">
                  <c:v>40684</c:v>
                </c:pt>
                <c:pt idx="848">
                  <c:v>40685</c:v>
                </c:pt>
                <c:pt idx="849">
                  <c:v>40686</c:v>
                </c:pt>
                <c:pt idx="850">
                  <c:v>40687</c:v>
                </c:pt>
                <c:pt idx="851">
                  <c:v>40688</c:v>
                </c:pt>
                <c:pt idx="852">
                  <c:v>40689</c:v>
                </c:pt>
                <c:pt idx="853">
                  <c:v>40690</c:v>
                </c:pt>
                <c:pt idx="854">
                  <c:v>40691</c:v>
                </c:pt>
                <c:pt idx="855">
                  <c:v>40692</c:v>
                </c:pt>
                <c:pt idx="856">
                  <c:v>40693</c:v>
                </c:pt>
                <c:pt idx="857">
                  <c:v>40694</c:v>
                </c:pt>
                <c:pt idx="858">
                  <c:v>40695</c:v>
                </c:pt>
                <c:pt idx="859">
                  <c:v>40696</c:v>
                </c:pt>
                <c:pt idx="860">
                  <c:v>40697</c:v>
                </c:pt>
                <c:pt idx="861">
                  <c:v>40698</c:v>
                </c:pt>
                <c:pt idx="862">
                  <c:v>40699</c:v>
                </c:pt>
                <c:pt idx="863">
                  <c:v>40700</c:v>
                </c:pt>
                <c:pt idx="864">
                  <c:v>40701</c:v>
                </c:pt>
                <c:pt idx="865">
                  <c:v>40702</c:v>
                </c:pt>
                <c:pt idx="866">
                  <c:v>40703</c:v>
                </c:pt>
                <c:pt idx="867">
                  <c:v>40704</c:v>
                </c:pt>
                <c:pt idx="868">
                  <c:v>40705</c:v>
                </c:pt>
                <c:pt idx="869">
                  <c:v>40706</c:v>
                </c:pt>
                <c:pt idx="870">
                  <c:v>40707</c:v>
                </c:pt>
                <c:pt idx="871">
                  <c:v>40708</c:v>
                </c:pt>
                <c:pt idx="872">
                  <c:v>40709</c:v>
                </c:pt>
                <c:pt idx="873">
                  <c:v>40710</c:v>
                </c:pt>
                <c:pt idx="874">
                  <c:v>40711</c:v>
                </c:pt>
                <c:pt idx="875">
                  <c:v>40712</c:v>
                </c:pt>
                <c:pt idx="876">
                  <c:v>40713</c:v>
                </c:pt>
                <c:pt idx="877">
                  <c:v>40714</c:v>
                </c:pt>
                <c:pt idx="878">
                  <c:v>40715</c:v>
                </c:pt>
                <c:pt idx="879">
                  <c:v>40716</c:v>
                </c:pt>
                <c:pt idx="880">
                  <c:v>40717</c:v>
                </c:pt>
                <c:pt idx="881">
                  <c:v>40718</c:v>
                </c:pt>
                <c:pt idx="882">
                  <c:v>40719</c:v>
                </c:pt>
                <c:pt idx="883">
                  <c:v>40720</c:v>
                </c:pt>
                <c:pt idx="884">
                  <c:v>40721</c:v>
                </c:pt>
                <c:pt idx="885">
                  <c:v>40722</c:v>
                </c:pt>
                <c:pt idx="886">
                  <c:v>40723</c:v>
                </c:pt>
                <c:pt idx="887">
                  <c:v>40724</c:v>
                </c:pt>
                <c:pt idx="888">
                  <c:v>40725</c:v>
                </c:pt>
                <c:pt idx="889">
                  <c:v>40726</c:v>
                </c:pt>
                <c:pt idx="890">
                  <c:v>40727</c:v>
                </c:pt>
                <c:pt idx="891">
                  <c:v>40728</c:v>
                </c:pt>
                <c:pt idx="892">
                  <c:v>40729</c:v>
                </c:pt>
                <c:pt idx="893">
                  <c:v>40730</c:v>
                </c:pt>
                <c:pt idx="894">
                  <c:v>40731</c:v>
                </c:pt>
                <c:pt idx="895">
                  <c:v>40732</c:v>
                </c:pt>
                <c:pt idx="896">
                  <c:v>40733</c:v>
                </c:pt>
                <c:pt idx="897">
                  <c:v>40734</c:v>
                </c:pt>
                <c:pt idx="898">
                  <c:v>40735</c:v>
                </c:pt>
                <c:pt idx="899">
                  <c:v>40736</c:v>
                </c:pt>
                <c:pt idx="900">
                  <c:v>40737</c:v>
                </c:pt>
                <c:pt idx="901">
                  <c:v>40738</c:v>
                </c:pt>
                <c:pt idx="902">
                  <c:v>40739</c:v>
                </c:pt>
                <c:pt idx="903">
                  <c:v>40740</c:v>
                </c:pt>
                <c:pt idx="904">
                  <c:v>40741</c:v>
                </c:pt>
                <c:pt idx="905">
                  <c:v>40742</c:v>
                </c:pt>
                <c:pt idx="906">
                  <c:v>40743</c:v>
                </c:pt>
                <c:pt idx="907">
                  <c:v>40744</c:v>
                </c:pt>
                <c:pt idx="908">
                  <c:v>40745</c:v>
                </c:pt>
                <c:pt idx="909">
                  <c:v>40746</c:v>
                </c:pt>
                <c:pt idx="910">
                  <c:v>40747</c:v>
                </c:pt>
                <c:pt idx="911">
                  <c:v>40748</c:v>
                </c:pt>
                <c:pt idx="912">
                  <c:v>40749</c:v>
                </c:pt>
                <c:pt idx="913">
                  <c:v>40750</c:v>
                </c:pt>
                <c:pt idx="914">
                  <c:v>40751</c:v>
                </c:pt>
                <c:pt idx="915">
                  <c:v>40752</c:v>
                </c:pt>
                <c:pt idx="916">
                  <c:v>40753</c:v>
                </c:pt>
                <c:pt idx="917">
                  <c:v>40754</c:v>
                </c:pt>
                <c:pt idx="918">
                  <c:v>40755</c:v>
                </c:pt>
                <c:pt idx="919">
                  <c:v>40756</c:v>
                </c:pt>
                <c:pt idx="920">
                  <c:v>40757</c:v>
                </c:pt>
                <c:pt idx="921">
                  <c:v>40758</c:v>
                </c:pt>
                <c:pt idx="922">
                  <c:v>40759</c:v>
                </c:pt>
                <c:pt idx="923">
                  <c:v>40760</c:v>
                </c:pt>
                <c:pt idx="924">
                  <c:v>40761</c:v>
                </c:pt>
                <c:pt idx="925">
                  <c:v>40762</c:v>
                </c:pt>
                <c:pt idx="926">
                  <c:v>40763</c:v>
                </c:pt>
                <c:pt idx="927">
                  <c:v>40764</c:v>
                </c:pt>
                <c:pt idx="928">
                  <c:v>40765</c:v>
                </c:pt>
                <c:pt idx="929">
                  <c:v>40766</c:v>
                </c:pt>
                <c:pt idx="930">
                  <c:v>40767</c:v>
                </c:pt>
                <c:pt idx="931">
                  <c:v>40768</c:v>
                </c:pt>
                <c:pt idx="932">
                  <c:v>40769</c:v>
                </c:pt>
                <c:pt idx="933">
                  <c:v>40770</c:v>
                </c:pt>
                <c:pt idx="934">
                  <c:v>40771</c:v>
                </c:pt>
                <c:pt idx="935">
                  <c:v>40772</c:v>
                </c:pt>
                <c:pt idx="936">
                  <c:v>40773</c:v>
                </c:pt>
                <c:pt idx="937">
                  <c:v>40774</c:v>
                </c:pt>
                <c:pt idx="938">
                  <c:v>40775</c:v>
                </c:pt>
                <c:pt idx="939">
                  <c:v>40776</c:v>
                </c:pt>
                <c:pt idx="940">
                  <c:v>40777</c:v>
                </c:pt>
                <c:pt idx="941">
                  <c:v>40778</c:v>
                </c:pt>
                <c:pt idx="942">
                  <c:v>40779</c:v>
                </c:pt>
                <c:pt idx="943">
                  <c:v>40780</c:v>
                </c:pt>
                <c:pt idx="944">
                  <c:v>40781</c:v>
                </c:pt>
                <c:pt idx="945">
                  <c:v>40782</c:v>
                </c:pt>
                <c:pt idx="946">
                  <c:v>40783</c:v>
                </c:pt>
                <c:pt idx="947">
                  <c:v>40784</c:v>
                </c:pt>
                <c:pt idx="948">
                  <c:v>40785</c:v>
                </c:pt>
                <c:pt idx="949">
                  <c:v>40786</c:v>
                </c:pt>
                <c:pt idx="950">
                  <c:v>40787</c:v>
                </c:pt>
                <c:pt idx="951">
                  <c:v>40788</c:v>
                </c:pt>
                <c:pt idx="952">
                  <c:v>40789</c:v>
                </c:pt>
                <c:pt idx="953">
                  <c:v>40790</c:v>
                </c:pt>
                <c:pt idx="954">
                  <c:v>40791</c:v>
                </c:pt>
                <c:pt idx="955">
                  <c:v>40792</c:v>
                </c:pt>
                <c:pt idx="956">
                  <c:v>40793</c:v>
                </c:pt>
                <c:pt idx="957">
                  <c:v>40794</c:v>
                </c:pt>
                <c:pt idx="958">
                  <c:v>40795</c:v>
                </c:pt>
                <c:pt idx="959">
                  <c:v>40796</c:v>
                </c:pt>
                <c:pt idx="960">
                  <c:v>40797</c:v>
                </c:pt>
                <c:pt idx="961">
                  <c:v>40798</c:v>
                </c:pt>
                <c:pt idx="962">
                  <c:v>40799</c:v>
                </c:pt>
                <c:pt idx="963">
                  <c:v>40800</c:v>
                </c:pt>
                <c:pt idx="964">
                  <c:v>40801</c:v>
                </c:pt>
                <c:pt idx="965">
                  <c:v>40802</c:v>
                </c:pt>
                <c:pt idx="966">
                  <c:v>40803</c:v>
                </c:pt>
                <c:pt idx="967">
                  <c:v>40804</c:v>
                </c:pt>
                <c:pt idx="968">
                  <c:v>40805</c:v>
                </c:pt>
                <c:pt idx="969">
                  <c:v>40806</c:v>
                </c:pt>
                <c:pt idx="970">
                  <c:v>40807</c:v>
                </c:pt>
                <c:pt idx="971">
                  <c:v>40808</c:v>
                </c:pt>
                <c:pt idx="972">
                  <c:v>40809</c:v>
                </c:pt>
                <c:pt idx="973">
                  <c:v>40810</c:v>
                </c:pt>
                <c:pt idx="974">
                  <c:v>40811</c:v>
                </c:pt>
                <c:pt idx="975">
                  <c:v>40812</c:v>
                </c:pt>
                <c:pt idx="976">
                  <c:v>40813</c:v>
                </c:pt>
                <c:pt idx="977">
                  <c:v>40814</c:v>
                </c:pt>
                <c:pt idx="978">
                  <c:v>40815</c:v>
                </c:pt>
                <c:pt idx="979">
                  <c:v>40816</c:v>
                </c:pt>
                <c:pt idx="980">
                  <c:v>40817</c:v>
                </c:pt>
                <c:pt idx="981">
                  <c:v>40818</c:v>
                </c:pt>
                <c:pt idx="982">
                  <c:v>40819</c:v>
                </c:pt>
                <c:pt idx="983">
                  <c:v>40820</c:v>
                </c:pt>
                <c:pt idx="984">
                  <c:v>40821</c:v>
                </c:pt>
                <c:pt idx="985">
                  <c:v>40822</c:v>
                </c:pt>
                <c:pt idx="986">
                  <c:v>40823</c:v>
                </c:pt>
                <c:pt idx="987">
                  <c:v>40824</c:v>
                </c:pt>
                <c:pt idx="988">
                  <c:v>40825</c:v>
                </c:pt>
                <c:pt idx="989">
                  <c:v>40826</c:v>
                </c:pt>
                <c:pt idx="990">
                  <c:v>40827</c:v>
                </c:pt>
                <c:pt idx="991">
                  <c:v>40828</c:v>
                </c:pt>
                <c:pt idx="992">
                  <c:v>40829</c:v>
                </c:pt>
                <c:pt idx="993">
                  <c:v>40830</c:v>
                </c:pt>
                <c:pt idx="994">
                  <c:v>40831</c:v>
                </c:pt>
                <c:pt idx="995">
                  <c:v>40832</c:v>
                </c:pt>
                <c:pt idx="996">
                  <c:v>40833</c:v>
                </c:pt>
                <c:pt idx="997">
                  <c:v>40834</c:v>
                </c:pt>
                <c:pt idx="998">
                  <c:v>40835</c:v>
                </c:pt>
                <c:pt idx="999">
                  <c:v>40836</c:v>
                </c:pt>
                <c:pt idx="1000">
                  <c:v>40837</c:v>
                </c:pt>
                <c:pt idx="1001">
                  <c:v>40838</c:v>
                </c:pt>
                <c:pt idx="1002">
                  <c:v>40839</c:v>
                </c:pt>
                <c:pt idx="1003">
                  <c:v>40840</c:v>
                </c:pt>
                <c:pt idx="1004">
                  <c:v>40841</c:v>
                </c:pt>
                <c:pt idx="1005">
                  <c:v>40842</c:v>
                </c:pt>
                <c:pt idx="1006">
                  <c:v>40843</c:v>
                </c:pt>
                <c:pt idx="1007">
                  <c:v>40844</c:v>
                </c:pt>
                <c:pt idx="1008">
                  <c:v>40845</c:v>
                </c:pt>
                <c:pt idx="1009">
                  <c:v>40846</c:v>
                </c:pt>
                <c:pt idx="1010">
                  <c:v>40847</c:v>
                </c:pt>
                <c:pt idx="1011">
                  <c:v>40848</c:v>
                </c:pt>
                <c:pt idx="1012">
                  <c:v>40849</c:v>
                </c:pt>
                <c:pt idx="1013">
                  <c:v>40850</c:v>
                </c:pt>
                <c:pt idx="1014">
                  <c:v>40851</c:v>
                </c:pt>
                <c:pt idx="1015">
                  <c:v>40852</c:v>
                </c:pt>
                <c:pt idx="1016">
                  <c:v>40853</c:v>
                </c:pt>
                <c:pt idx="1017">
                  <c:v>40854</c:v>
                </c:pt>
                <c:pt idx="1018">
                  <c:v>40855</c:v>
                </c:pt>
                <c:pt idx="1019">
                  <c:v>40856</c:v>
                </c:pt>
                <c:pt idx="1020">
                  <c:v>40857</c:v>
                </c:pt>
                <c:pt idx="1021">
                  <c:v>40858</c:v>
                </c:pt>
                <c:pt idx="1022">
                  <c:v>40859</c:v>
                </c:pt>
                <c:pt idx="1023">
                  <c:v>40860</c:v>
                </c:pt>
                <c:pt idx="1024">
                  <c:v>40861</c:v>
                </c:pt>
                <c:pt idx="1025">
                  <c:v>40862</c:v>
                </c:pt>
                <c:pt idx="1026">
                  <c:v>40863</c:v>
                </c:pt>
                <c:pt idx="1027">
                  <c:v>40864</c:v>
                </c:pt>
                <c:pt idx="1028">
                  <c:v>40865</c:v>
                </c:pt>
                <c:pt idx="1029">
                  <c:v>40866</c:v>
                </c:pt>
                <c:pt idx="1030">
                  <c:v>40867</c:v>
                </c:pt>
                <c:pt idx="1031">
                  <c:v>40868</c:v>
                </c:pt>
                <c:pt idx="1032">
                  <c:v>40869</c:v>
                </c:pt>
                <c:pt idx="1033">
                  <c:v>40870</c:v>
                </c:pt>
                <c:pt idx="1034">
                  <c:v>40871</c:v>
                </c:pt>
                <c:pt idx="1035">
                  <c:v>40872</c:v>
                </c:pt>
                <c:pt idx="1036">
                  <c:v>40873</c:v>
                </c:pt>
                <c:pt idx="1037">
                  <c:v>40874</c:v>
                </c:pt>
                <c:pt idx="1038">
                  <c:v>40875</c:v>
                </c:pt>
                <c:pt idx="1039">
                  <c:v>40876</c:v>
                </c:pt>
                <c:pt idx="1040">
                  <c:v>40877</c:v>
                </c:pt>
                <c:pt idx="1041">
                  <c:v>40878</c:v>
                </c:pt>
                <c:pt idx="1042">
                  <c:v>40879</c:v>
                </c:pt>
                <c:pt idx="1043">
                  <c:v>40880</c:v>
                </c:pt>
                <c:pt idx="1044">
                  <c:v>40881</c:v>
                </c:pt>
                <c:pt idx="1045">
                  <c:v>40882</c:v>
                </c:pt>
                <c:pt idx="1046">
                  <c:v>40883</c:v>
                </c:pt>
                <c:pt idx="1047">
                  <c:v>40884</c:v>
                </c:pt>
                <c:pt idx="1048">
                  <c:v>40885</c:v>
                </c:pt>
                <c:pt idx="1049">
                  <c:v>40886</c:v>
                </c:pt>
                <c:pt idx="1050">
                  <c:v>40887</c:v>
                </c:pt>
                <c:pt idx="1051">
                  <c:v>40888</c:v>
                </c:pt>
                <c:pt idx="1052">
                  <c:v>40889</c:v>
                </c:pt>
                <c:pt idx="1053">
                  <c:v>40890</c:v>
                </c:pt>
                <c:pt idx="1054">
                  <c:v>40891</c:v>
                </c:pt>
                <c:pt idx="1055">
                  <c:v>40892</c:v>
                </c:pt>
                <c:pt idx="1056">
                  <c:v>40893</c:v>
                </c:pt>
                <c:pt idx="1057">
                  <c:v>40894</c:v>
                </c:pt>
                <c:pt idx="1058">
                  <c:v>40895</c:v>
                </c:pt>
                <c:pt idx="1059">
                  <c:v>40896</c:v>
                </c:pt>
                <c:pt idx="1060">
                  <c:v>40897</c:v>
                </c:pt>
                <c:pt idx="1061">
                  <c:v>40898</c:v>
                </c:pt>
                <c:pt idx="1062">
                  <c:v>40899</c:v>
                </c:pt>
                <c:pt idx="1063">
                  <c:v>40900</c:v>
                </c:pt>
                <c:pt idx="1064">
                  <c:v>40901</c:v>
                </c:pt>
                <c:pt idx="1065">
                  <c:v>40902</c:v>
                </c:pt>
                <c:pt idx="1066">
                  <c:v>40903</c:v>
                </c:pt>
                <c:pt idx="1067">
                  <c:v>40904</c:v>
                </c:pt>
                <c:pt idx="1068">
                  <c:v>40905</c:v>
                </c:pt>
                <c:pt idx="1069">
                  <c:v>40906</c:v>
                </c:pt>
                <c:pt idx="1070">
                  <c:v>40907</c:v>
                </c:pt>
                <c:pt idx="1071">
                  <c:v>40908</c:v>
                </c:pt>
                <c:pt idx="1072">
                  <c:v>40909</c:v>
                </c:pt>
                <c:pt idx="1073">
                  <c:v>40910</c:v>
                </c:pt>
                <c:pt idx="1074">
                  <c:v>40911</c:v>
                </c:pt>
                <c:pt idx="1075">
                  <c:v>40912</c:v>
                </c:pt>
                <c:pt idx="1076">
                  <c:v>40913</c:v>
                </c:pt>
                <c:pt idx="1077">
                  <c:v>40914</c:v>
                </c:pt>
                <c:pt idx="1078">
                  <c:v>40915</c:v>
                </c:pt>
                <c:pt idx="1079">
                  <c:v>40916</c:v>
                </c:pt>
                <c:pt idx="1080">
                  <c:v>40917</c:v>
                </c:pt>
                <c:pt idx="1081">
                  <c:v>40918</c:v>
                </c:pt>
                <c:pt idx="1082">
                  <c:v>40919</c:v>
                </c:pt>
                <c:pt idx="1083">
                  <c:v>40920</c:v>
                </c:pt>
                <c:pt idx="1084">
                  <c:v>40921</c:v>
                </c:pt>
                <c:pt idx="1085">
                  <c:v>40922</c:v>
                </c:pt>
                <c:pt idx="1086">
                  <c:v>40923</c:v>
                </c:pt>
                <c:pt idx="1087">
                  <c:v>40924</c:v>
                </c:pt>
                <c:pt idx="1088">
                  <c:v>40925</c:v>
                </c:pt>
                <c:pt idx="1089">
                  <c:v>40926</c:v>
                </c:pt>
                <c:pt idx="1090">
                  <c:v>40927</c:v>
                </c:pt>
                <c:pt idx="1091">
                  <c:v>40928</c:v>
                </c:pt>
                <c:pt idx="1092">
                  <c:v>40929</c:v>
                </c:pt>
                <c:pt idx="1093">
                  <c:v>40930</c:v>
                </c:pt>
                <c:pt idx="1094">
                  <c:v>40931</c:v>
                </c:pt>
                <c:pt idx="1095">
                  <c:v>40932</c:v>
                </c:pt>
                <c:pt idx="1096">
                  <c:v>40933</c:v>
                </c:pt>
                <c:pt idx="1097">
                  <c:v>40934</c:v>
                </c:pt>
                <c:pt idx="1098">
                  <c:v>40935</c:v>
                </c:pt>
                <c:pt idx="1099">
                  <c:v>40936</c:v>
                </c:pt>
                <c:pt idx="1100">
                  <c:v>40937</c:v>
                </c:pt>
                <c:pt idx="1101">
                  <c:v>40938</c:v>
                </c:pt>
                <c:pt idx="1102">
                  <c:v>40939</c:v>
                </c:pt>
                <c:pt idx="1103">
                  <c:v>40940</c:v>
                </c:pt>
                <c:pt idx="1104">
                  <c:v>40941</c:v>
                </c:pt>
                <c:pt idx="1105">
                  <c:v>40942</c:v>
                </c:pt>
                <c:pt idx="1106">
                  <c:v>40943</c:v>
                </c:pt>
                <c:pt idx="1107">
                  <c:v>40944</c:v>
                </c:pt>
                <c:pt idx="1108">
                  <c:v>40945</c:v>
                </c:pt>
                <c:pt idx="1109">
                  <c:v>40946</c:v>
                </c:pt>
                <c:pt idx="1110">
                  <c:v>40947</c:v>
                </c:pt>
                <c:pt idx="1111">
                  <c:v>40948</c:v>
                </c:pt>
                <c:pt idx="1112">
                  <c:v>40949</c:v>
                </c:pt>
                <c:pt idx="1113">
                  <c:v>40950</c:v>
                </c:pt>
                <c:pt idx="1114">
                  <c:v>40951</c:v>
                </c:pt>
                <c:pt idx="1115">
                  <c:v>40952</c:v>
                </c:pt>
                <c:pt idx="1116">
                  <c:v>40953</c:v>
                </c:pt>
                <c:pt idx="1117">
                  <c:v>40954</c:v>
                </c:pt>
                <c:pt idx="1118">
                  <c:v>40955</c:v>
                </c:pt>
                <c:pt idx="1119">
                  <c:v>40956</c:v>
                </c:pt>
                <c:pt idx="1120">
                  <c:v>40957</c:v>
                </c:pt>
                <c:pt idx="1121">
                  <c:v>40958</c:v>
                </c:pt>
                <c:pt idx="1122">
                  <c:v>40959</c:v>
                </c:pt>
                <c:pt idx="1123">
                  <c:v>40960</c:v>
                </c:pt>
                <c:pt idx="1124">
                  <c:v>40961</c:v>
                </c:pt>
                <c:pt idx="1125">
                  <c:v>40962</c:v>
                </c:pt>
                <c:pt idx="1126">
                  <c:v>40963</c:v>
                </c:pt>
                <c:pt idx="1127">
                  <c:v>40964</c:v>
                </c:pt>
                <c:pt idx="1128">
                  <c:v>40965</c:v>
                </c:pt>
                <c:pt idx="1129">
                  <c:v>40966</c:v>
                </c:pt>
                <c:pt idx="1130">
                  <c:v>40967</c:v>
                </c:pt>
                <c:pt idx="1131">
                  <c:v>40968</c:v>
                </c:pt>
                <c:pt idx="1132">
                  <c:v>40969</c:v>
                </c:pt>
                <c:pt idx="1133">
                  <c:v>40970</c:v>
                </c:pt>
                <c:pt idx="1134">
                  <c:v>40971</c:v>
                </c:pt>
                <c:pt idx="1135">
                  <c:v>40972</c:v>
                </c:pt>
                <c:pt idx="1136">
                  <c:v>40973</c:v>
                </c:pt>
                <c:pt idx="1137">
                  <c:v>40974</c:v>
                </c:pt>
                <c:pt idx="1138">
                  <c:v>40975</c:v>
                </c:pt>
                <c:pt idx="1139">
                  <c:v>40976</c:v>
                </c:pt>
                <c:pt idx="1140">
                  <c:v>40977</c:v>
                </c:pt>
                <c:pt idx="1141">
                  <c:v>40978</c:v>
                </c:pt>
                <c:pt idx="1142">
                  <c:v>40979</c:v>
                </c:pt>
                <c:pt idx="1143">
                  <c:v>40980</c:v>
                </c:pt>
                <c:pt idx="1144">
                  <c:v>40981</c:v>
                </c:pt>
                <c:pt idx="1145">
                  <c:v>40982</c:v>
                </c:pt>
                <c:pt idx="1146">
                  <c:v>40983</c:v>
                </c:pt>
                <c:pt idx="1147">
                  <c:v>40984</c:v>
                </c:pt>
                <c:pt idx="1148">
                  <c:v>40985</c:v>
                </c:pt>
                <c:pt idx="1149">
                  <c:v>40986</c:v>
                </c:pt>
                <c:pt idx="1150">
                  <c:v>40987</c:v>
                </c:pt>
                <c:pt idx="1151">
                  <c:v>40988</c:v>
                </c:pt>
                <c:pt idx="1152">
                  <c:v>40989</c:v>
                </c:pt>
                <c:pt idx="1153">
                  <c:v>40990</c:v>
                </c:pt>
                <c:pt idx="1154">
                  <c:v>40991</c:v>
                </c:pt>
                <c:pt idx="1155">
                  <c:v>40992</c:v>
                </c:pt>
                <c:pt idx="1156">
                  <c:v>40993</c:v>
                </c:pt>
                <c:pt idx="1157">
                  <c:v>40994</c:v>
                </c:pt>
                <c:pt idx="1158">
                  <c:v>40995</c:v>
                </c:pt>
                <c:pt idx="1159">
                  <c:v>40996</c:v>
                </c:pt>
                <c:pt idx="1160">
                  <c:v>40997</c:v>
                </c:pt>
                <c:pt idx="1161">
                  <c:v>40998</c:v>
                </c:pt>
                <c:pt idx="1162">
                  <c:v>40999</c:v>
                </c:pt>
                <c:pt idx="1163">
                  <c:v>41000</c:v>
                </c:pt>
                <c:pt idx="1164">
                  <c:v>41001</c:v>
                </c:pt>
                <c:pt idx="1165">
                  <c:v>41002</c:v>
                </c:pt>
                <c:pt idx="1166">
                  <c:v>41003</c:v>
                </c:pt>
                <c:pt idx="1167">
                  <c:v>41004</c:v>
                </c:pt>
                <c:pt idx="1168">
                  <c:v>41005</c:v>
                </c:pt>
                <c:pt idx="1169">
                  <c:v>41006</c:v>
                </c:pt>
                <c:pt idx="1170">
                  <c:v>41007</c:v>
                </c:pt>
                <c:pt idx="1171">
                  <c:v>41008</c:v>
                </c:pt>
                <c:pt idx="1172">
                  <c:v>41009</c:v>
                </c:pt>
                <c:pt idx="1173">
                  <c:v>41010</c:v>
                </c:pt>
                <c:pt idx="1174">
                  <c:v>41011</c:v>
                </c:pt>
                <c:pt idx="1175">
                  <c:v>41012</c:v>
                </c:pt>
                <c:pt idx="1176">
                  <c:v>41013</c:v>
                </c:pt>
                <c:pt idx="1177">
                  <c:v>41014</c:v>
                </c:pt>
                <c:pt idx="1178">
                  <c:v>41015</c:v>
                </c:pt>
                <c:pt idx="1179">
                  <c:v>41016</c:v>
                </c:pt>
                <c:pt idx="1180">
                  <c:v>41017</c:v>
                </c:pt>
                <c:pt idx="1181">
                  <c:v>41018</c:v>
                </c:pt>
                <c:pt idx="1182">
                  <c:v>41019</c:v>
                </c:pt>
                <c:pt idx="1183">
                  <c:v>41020</c:v>
                </c:pt>
                <c:pt idx="1184">
                  <c:v>41021</c:v>
                </c:pt>
                <c:pt idx="1185">
                  <c:v>41022</c:v>
                </c:pt>
                <c:pt idx="1186">
                  <c:v>41023</c:v>
                </c:pt>
                <c:pt idx="1187">
                  <c:v>41024</c:v>
                </c:pt>
                <c:pt idx="1188">
                  <c:v>41025</c:v>
                </c:pt>
                <c:pt idx="1189">
                  <c:v>41026</c:v>
                </c:pt>
                <c:pt idx="1190">
                  <c:v>41027</c:v>
                </c:pt>
                <c:pt idx="1191">
                  <c:v>41028</c:v>
                </c:pt>
                <c:pt idx="1192">
                  <c:v>41029</c:v>
                </c:pt>
                <c:pt idx="1193">
                  <c:v>41030</c:v>
                </c:pt>
                <c:pt idx="1194">
                  <c:v>41031</c:v>
                </c:pt>
                <c:pt idx="1195">
                  <c:v>41032</c:v>
                </c:pt>
                <c:pt idx="1196">
                  <c:v>41033</c:v>
                </c:pt>
                <c:pt idx="1197">
                  <c:v>41034</c:v>
                </c:pt>
                <c:pt idx="1198">
                  <c:v>41035</c:v>
                </c:pt>
                <c:pt idx="1199">
                  <c:v>41036</c:v>
                </c:pt>
                <c:pt idx="1200">
                  <c:v>41037</c:v>
                </c:pt>
                <c:pt idx="1201">
                  <c:v>41038</c:v>
                </c:pt>
                <c:pt idx="1202">
                  <c:v>41039</c:v>
                </c:pt>
                <c:pt idx="1203">
                  <c:v>41040</c:v>
                </c:pt>
                <c:pt idx="1204">
                  <c:v>41041</c:v>
                </c:pt>
                <c:pt idx="1205">
                  <c:v>41042</c:v>
                </c:pt>
                <c:pt idx="1206">
                  <c:v>41043</c:v>
                </c:pt>
                <c:pt idx="1207">
                  <c:v>41044</c:v>
                </c:pt>
                <c:pt idx="1208">
                  <c:v>41045</c:v>
                </c:pt>
                <c:pt idx="1209">
                  <c:v>41046</c:v>
                </c:pt>
                <c:pt idx="1210">
                  <c:v>41047</c:v>
                </c:pt>
                <c:pt idx="1211">
                  <c:v>41048</c:v>
                </c:pt>
                <c:pt idx="1212">
                  <c:v>41049</c:v>
                </c:pt>
                <c:pt idx="1213">
                  <c:v>41050</c:v>
                </c:pt>
                <c:pt idx="1214">
                  <c:v>41051</c:v>
                </c:pt>
                <c:pt idx="1215">
                  <c:v>41052</c:v>
                </c:pt>
                <c:pt idx="1216">
                  <c:v>41053</c:v>
                </c:pt>
                <c:pt idx="1217">
                  <c:v>41054</c:v>
                </c:pt>
                <c:pt idx="1218">
                  <c:v>41055</c:v>
                </c:pt>
                <c:pt idx="1219">
                  <c:v>41056</c:v>
                </c:pt>
                <c:pt idx="1220">
                  <c:v>41057</c:v>
                </c:pt>
                <c:pt idx="1221">
                  <c:v>41058</c:v>
                </c:pt>
                <c:pt idx="1222">
                  <c:v>41059</c:v>
                </c:pt>
                <c:pt idx="1223">
                  <c:v>41060</c:v>
                </c:pt>
                <c:pt idx="1224">
                  <c:v>41061</c:v>
                </c:pt>
                <c:pt idx="1225">
                  <c:v>41062</c:v>
                </c:pt>
                <c:pt idx="1226">
                  <c:v>41063</c:v>
                </c:pt>
                <c:pt idx="1227">
                  <c:v>41064</c:v>
                </c:pt>
                <c:pt idx="1228">
                  <c:v>41065</c:v>
                </c:pt>
                <c:pt idx="1229">
                  <c:v>41066</c:v>
                </c:pt>
                <c:pt idx="1230">
                  <c:v>41067</c:v>
                </c:pt>
                <c:pt idx="1231">
                  <c:v>41068</c:v>
                </c:pt>
                <c:pt idx="1232">
                  <c:v>41069</c:v>
                </c:pt>
                <c:pt idx="1233">
                  <c:v>41070</c:v>
                </c:pt>
                <c:pt idx="1234">
                  <c:v>41071</c:v>
                </c:pt>
                <c:pt idx="1235">
                  <c:v>41072</c:v>
                </c:pt>
                <c:pt idx="1236">
                  <c:v>41073</c:v>
                </c:pt>
                <c:pt idx="1237">
                  <c:v>41074</c:v>
                </c:pt>
                <c:pt idx="1238">
                  <c:v>41075</c:v>
                </c:pt>
                <c:pt idx="1239">
                  <c:v>41076</c:v>
                </c:pt>
                <c:pt idx="1240">
                  <c:v>41077</c:v>
                </c:pt>
                <c:pt idx="1241">
                  <c:v>41078</c:v>
                </c:pt>
                <c:pt idx="1242">
                  <c:v>41079</c:v>
                </c:pt>
                <c:pt idx="1243">
                  <c:v>41080</c:v>
                </c:pt>
                <c:pt idx="1244">
                  <c:v>41081</c:v>
                </c:pt>
                <c:pt idx="1245">
                  <c:v>41082</c:v>
                </c:pt>
                <c:pt idx="1246">
                  <c:v>41083</c:v>
                </c:pt>
                <c:pt idx="1247">
                  <c:v>41084</c:v>
                </c:pt>
                <c:pt idx="1248">
                  <c:v>41085</c:v>
                </c:pt>
                <c:pt idx="1249">
                  <c:v>41086</c:v>
                </c:pt>
                <c:pt idx="1250">
                  <c:v>41087</c:v>
                </c:pt>
                <c:pt idx="1251">
                  <c:v>41088</c:v>
                </c:pt>
                <c:pt idx="1252">
                  <c:v>41089</c:v>
                </c:pt>
                <c:pt idx="1253">
                  <c:v>41090</c:v>
                </c:pt>
                <c:pt idx="1254">
                  <c:v>41091</c:v>
                </c:pt>
                <c:pt idx="1255">
                  <c:v>41092</c:v>
                </c:pt>
                <c:pt idx="1256">
                  <c:v>41093</c:v>
                </c:pt>
                <c:pt idx="1257">
                  <c:v>41094</c:v>
                </c:pt>
                <c:pt idx="1258">
                  <c:v>41095</c:v>
                </c:pt>
                <c:pt idx="1259">
                  <c:v>41096</c:v>
                </c:pt>
                <c:pt idx="1260">
                  <c:v>41097</c:v>
                </c:pt>
                <c:pt idx="1261">
                  <c:v>41098</c:v>
                </c:pt>
                <c:pt idx="1262">
                  <c:v>41099</c:v>
                </c:pt>
                <c:pt idx="1263">
                  <c:v>41100</c:v>
                </c:pt>
                <c:pt idx="1264">
                  <c:v>41101</c:v>
                </c:pt>
                <c:pt idx="1265">
                  <c:v>41102</c:v>
                </c:pt>
                <c:pt idx="1266">
                  <c:v>41103</c:v>
                </c:pt>
                <c:pt idx="1267">
                  <c:v>41104</c:v>
                </c:pt>
                <c:pt idx="1268">
                  <c:v>41105</c:v>
                </c:pt>
                <c:pt idx="1269">
                  <c:v>41106</c:v>
                </c:pt>
                <c:pt idx="1270">
                  <c:v>41107</c:v>
                </c:pt>
                <c:pt idx="1271">
                  <c:v>41108</c:v>
                </c:pt>
                <c:pt idx="1272">
                  <c:v>41109</c:v>
                </c:pt>
                <c:pt idx="1273">
                  <c:v>41110</c:v>
                </c:pt>
                <c:pt idx="1274">
                  <c:v>41111</c:v>
                </c:pt>
                <c:pt idx="1275">
                  <c:v>41112</c:v>
                </c:pt>
                <c:pt idx="1276">
                  <c:v>41113</c:v>
                </c:pt>
                <c:pt idx="1277">
                  <c:v>41114</c:v>
                </c:pt>
                <c:pt idx="1278">
                  <c:v>41115</c:v>
                </c:pt>
                <c:pt idx="1279">
                  <c:v>41116</c:v>
                </c:pt>
                <c:pt idx="1280">
                  <c:v>41117</c:v>
                </c:pt>
                <c:pt idx="1281">
                  <c:v>41118</c:v>
                </c:pt>
                <c:pt idx="1282">
                  <c:v>41119</c:v>
                </c:pt>
                <c:pt idx="1283">
                  <c:v>41120</c:v>
                </c:pt>
                <c:pt idx="1284">
                  <c:v>41121</c:v>
                </c:pt>
                <c:pt idx="1285">
                  <c:v>41122</c:v>
                </c:pt>
                <c:pt idx="1286">
                  <c:v>41123</c:v>
                </c:pt>
                <c:pt idx="1287">
                  <c:v>41124</c:v>
                </c:pt>
                <c:pt idx="1288">
                  <c:v>41125</c:v>
                </c:pt>
                <c:pt idx="1289">
                  <c:v>41126</c:v>
                </c:pt>
                <c:pt idx="1290">
                  <c:v>41127</c:v>
                </c:pt>
                <c:pt idx="1291">
                  <c:v>41128</c:v>
                </c:pt>
                <c:pt idx="1292">
                  <c:v>41129</c:v>
                </c:pt>
                <c:pt idx="1293">
                  <c:v>41130</c:v>
                </c:pt>
                <c:pt idx="1294">
                  <c:v>41131</c:v>
                </c:pt>
                <c:pt idx="1295">
                  <c:v>41132</c:v>
                </c:pt>
                <c:pt idx="1296">
                  <c:v>41133</c:v>
                </c:pt>
                <c:pt idx="1297">
                  <c:v>41134</c:v>
                </c:pt>
                <c:pt idx="1298">
                  <c:v>41135</c:v>
                </c:pt>
                <c:pt idx="1299">
                  <c:v>41136</c:v>
                </c:pt>
                <c:pt idx="1300">
                  <c:v>41137</c:v>
                </c:pt>
                <c:pt idx="1301">
                  <c:v>41138</c:v>
                </c:pt>
                <c:pt idx="1302">
                  <c:v>41139</c:v>
                </c:pt>
                <c:pt idx="1303">
                  <c:v>41140</c:v>
                </c:pt>
                <c:pt idx="1304">
                  <c:v>41141</c:v>
                </c:pt>
                <c:pt idx="1305">
                  <c:v>41142</c:v>
                </c:pt>
                <c:pt idx="1306">
                  <c:v>41143</c:v>
                </c:pt>
                <c:pt idx="1307">
                  <c:v>41144</c:v>
                </c:pt>
                <c:pt idx="1308">
                  <c:v>41145</c:v>
                </c:pt>
                <c:pt idx="1309">
                  <c:v>41146</c:v>
                </c:pt>
                <c:pt idx="1310">
                  <c:v>41147</c:v>
                </c:pt>
                <c:pt idx="1311">
                  <c:v>41148</c:v>
                </c:pt>
                <c:pt idx="1312">
                  <c:v>41149</c:v>
                </c:pt>
                <c:pt idx="1313">
                  <c:v>41150</c:v>
                </c:pt>
                <c:pt idx="1314">
                  <c:v>41151</c:v>
                </c:pt>
                <c:pt idx="1315">
                  <c:v>41152</c:v>
                </c:pt>
                <c:pt idx="1316">
                  <c:v>41153</c:v>
                </c:pt>
                <c:pt idx="1317">
                  <c:v>41154</c:v>
                </c:pt>
                <c:pt idx="1318">
                  <c:v>41155</c:v>
                </c:pt>
                <c:pt idx="1319">
                  <c:v>41156</c:v>
                </c:pt>
                <c:pt idx="1320">
                  <c:v>41157</c:v>
                </c:pt>
                <c:pt idx="1321">
                  <c:v>41158</c:v>
                </c:pt>
                <c:pt idx="1322">
                  <c:v>41159</c:v>
                </c:pt>
                <c:pt idx="1323">
                  <c:v>41160</c:v>
                </c:pt>
                <c:pt idx="1324">
                  <c:v>41161</c:v>
                </c:pt>
                <c:pt idx="1325">
                  <c:v>41162</c:v>
                </c:pt>
                <c:pt idx="1326">
                  <c:v>41163</c:v>
                </c:pt>
                <c:pt idx="1327">
                  <c:v>41164</c:v>
                </c:pt>
                <c:pt idx="1328">
                  <c:v>41165</c:v>
                </c:pt>
                <c:pt idx="1329">
                  <c:v>41166</c:v>
                </c:pt>
                <c:pt idx="1330">
                  <c:v>41167</c:v>
                </c:pt>
                <c:pt idx="1331">
                  <c:v>41168</c:v>
                </c:pt>
                <c:pt idx="1332">
                  <c:v>41169</c:v>
                </c:pt>
                <c:pt idx="1333">
                  <c:v>41170</c:v>
                </c:pt>
                <c:pt idx="1334">
                  <c:v>41171</c:v>
                </c:pt>
                <c:pt idx="1335">
                  <c:v>41172</c:v>
                </c:pt>
                <c:pt idx="1336">
                  <c:v>41173</c:v>
                </c:pt>
                <c:pt idx="1337">
                  <c:v>41174</c:v>
                </c:pt>
                <c:pt idx="1338">
                  <c:v>41175</c:v>
                </c:pt>
                <c:pt idx="1339">
                  <c:v>41176</c:v>
                </c:pt>
                <c:pt idx="1340">
                  <c:v>41177</c:v>
                </c:pt>
                <c:pt idx="1341">
                  <c:v>41178</c:v>
                </c:pt>
                <c:pt idx="1342">
                  <c:v>41179</c:v>
                </c:pt>
                <c:pt idx="1343">
                  <c:v>41180</c:v>
                </c:pt>
                <c:pt idx="1344">
                  <c:v>41181</c:v>
                </c:pt>
                <c:pt idx="1345">
                  <c:v>41182</c:v>
                </c:pt>
                <c:pt idx="1346">
                  <c:v>41183</c:v>
                </c:pt>
                <c:pt idx="1347">
                  <c:v>41184</c:v>
                </c:pt>
                <c:pt idx="1348">
                  <c:v>41185</c:v>
                </c:pt>
                <c:pt idx="1349">
                  <c:v>41186</c:v>
                </c:pt>
                <c:pt idx="1350">
                  <c:v>41187</c:v>
                </c:pt>
                <c:pt idx="1351">
                  <c:v>41188</c:v>
                </c:pt>
                <c:pt idx="1352">
                  <c:v>41189</c:v>
                </c:pt>
                <c:pt idx="1353">
                  <c:v>41190</c:v>
                </c:pt>
                <c:pt idx="1354">
                  <c:v>41191</c:v>
                </c:pt>
                <c:pt idx="1355">
                  <c:v>41192</c:v>
                </c:pt>
                <c:pt idx="1356">
                  <c:v>41193</c:v>
                </c:pt>
                <c:pt idx="1357">
                  <c:v>41194</c:v>
                </c:pt>
                <c:pt idx="1358">
                  <c:v>41195</c:v>
                </c:pt>
                <c:pt idx="1359">
                  <c:v>41196</c:v>
                </c:pt>
                <c:pt idx="1360">
                  <c:v>41197</c:v>
                </c:pt>
                <c:pt idx="1361">
                  <c:v>41198</c:v>
                </c:pt>
                <c:pt idx="1362">
                  <c:v>41199</c:v>
                </c:pt>
                <c:pt idx="1363">
                  <c:v>41200</c:v>
                </c:pt>
                <c:pt idx="1364">
                  <c:v>41201</c:v>
                </c:pt>
                <c:pt idx="1365">
                  <c:v>41202</c:v>
                </c:pt>
                <c:pt idx="1366">
                  <c:v>41203</c:v>
                </c:pt>
                <c:pt idx="1367">
                  <c:v>41204</c:v>
                </c:pt>
                <c:pt idx="1368">
                  <c:v>41205</c:v>
                </c:pt>
                <c:pt idx="1369">
                  <c:v>41206</c:v>
                </c:pt>
                <c:pt idx="1370">
                  <c:v>41207</c:v>
                </c:pt>
                <c:pt idx="1371">
                  <c:v>41208</c:v>
                </c:pt>
                <c:pt idx="1372">
                  <c:v>41209</c:v>
                </c:pt>
                <c:pt idx="1373">
                  <c:v>41210</c:v>
                </c:pt>
                <c:pt idx="1374">
                  <c:v>41211</c:v>
                </c:pt>
                <c:pt idx="1375">
                  <c:v>41212</c:v>
                </c:pt>
                <c:pt idx="1376">
                  <c:v>41213</c:v>
                </c:pt>
                <c:pt idx="1377">
                  <c:v>41214</c:v>
                </c:pt>
                <c:pt idx="1378">
                  <c:v>41215</c:v>
                </c:pt>
                <c:pt idx="1379">
                  <c:v>41216</c:v>
                </c:pt>
                <c:pt idx="1380">
                  <c:v>41217</c:v>
                </c:pt>
                <c:pt idx="1381">
                  <c:v>41218</c:v>
                </c:pt>
                <c:pt idx="1382">
                  <c:v>41219</c:v>
                </c:pt>
                <c:pt idx="1383">
                  <c:v>41220</c:v>
                </c:pt>
                <c:pt idx="1384">
                  <c:v>41221</c:v>
                </c:pt>
                <c:pt idx="1385">
                  <c:v>41222</c:v>
                </c:pt>
                <c:pt idx="1386">
                  <c:v>41223</c:v>
                </c:pt>
                <c:pt idx="1387">
                  <c:v>41224</c:v>
                </c:pt>
                <c:pt idx="1388">
                  <c:v>41225</c:v>
                </c:pt>
                <c:pt idx="1389">
                  <c:v>41226</c:v>
                </c:pt>
                <c:pt idx="1390">
                  <c:v>41227</c:v>
                </c:pt>
                <c:pt idx="1391">
                  <c:v>41228</c:v>
                </c:pt>
                <c:pt idx="1392">
                  <c:v>41229</c:v>
                </c:pt>
                <c:pt idx="1393">
                  <c:v>41230</c:v>
                </c:pt>
                <c:pt idx="1394">
                  <c:v>41231</c:v>
                </c:pt>
                <c:pt idx="1395">
                  <c:v>41232</c:v>
                </c:pt>
                <c:pt idx="1396">
                  <c:v>41233</c:v>
                </c:pt>
                <c:pt idx="1397">
                  <c:v>41234</c:v>
                </c:pt>
                <c:pt idx="1398">
                  <c:v>41235</c:v>
                </c:pt>
                <c:pt idx="1399">
                  <c:v>41236</c:v>
                </c:pt>
                <c:pt idx="1400">
                  <c:v>41237</c:v>
                </c:pt>
                <c:pt idx="1401">
                  <c:v>41238</c:v>
                </c:pt>
                <c:pt idx="1402">
                  <c:v>41239</c:v>
                </c:pt>
                <c:pt idx="1403">
                  <c:v>41240</c:v>
                </c:pt>
                <c:pt idx="1404">
                  <c:v>41241</c:v>
                </c:pt>
                <c:pt idx="1405">
                  <c:v>41242</c:v>
                </c:pt>
                <c:pt idx="1406">
                  <c:v>41243</c:v>
                </c:pt>
                <c:pt idx="1407">
                  <c:v>41244</c:v>
                </c:pt>
                <c:pt idx="1408">
                  <c:v>41245</c:v>
                </c:pt>
                <c:pt idx="1409">
                  <c:v>41246</c:v>
                </c:pt>
                <c:pt idx="1410">
                  <c:v>41247</c:v>
                </c:pt>
                <c:pt idx="1411">
                  <c:v>41248</c:v>
                </c:pt>
                <c:pt idx="1412">
                  <c:v>41249</c:v>
                </c:pt>
                <c:pt idx="1413">
                  <c:v>41250</c:v>
                </c:pt>
                <c:pt idx="1414">
                  <c:v>41251</c:v>
                </c:pt>
                <c:pt idx="1415">
                  <c:v>41252</c:v>
                </c:pt>
                <c:pt idx="1416">
                  <c:v>41253</c:v>
                </c:pt>
                <c:pt idx="1417">
                  <c:v>41254</c:v>
                </c:pt>
                <c:pt idx="1418">
                  <c:v>41255</c:v>
                </c:pt>
                <c:pt idx="1419">
                  <c:v>41256</c:v>
                </c:pt>
                <c:pt idx="1420">
                  <c:v>41257</c:v>
                </c:pt>
                <c:pt idx="1421">
                  <c:v>41258</c:v>
                </c:pt>
                <c:pt idx="1422">
                  <c:v>41259</c:v>
                </c:pt>
                <c:pt idx="1423">
                  <c:v>41260</c:v>
                </c:pt>
                <c:pt idx="1424">
                  <c:v>41261</c:v>
                </c:pt>
                <c:pt idx="1425">
                  <c:v>41262</c:v>
                </c:pt>
                <c:pt idx="1426">
                  <c:v>41263</c:v>
                </c:pt>
                <c:pt idx="1427">
                  <c:v>41264</c:v>
                </c:pt>
                <c:pt idx="1428">
                  <c:v>41265</c:v>
                </c:pt>
                <c:pt idx="1429">
                  <c:v>41266</c:v>
                </c:pt>
                <c:pt idx="1430">
                  <c:v>41267</c:v>
                </c:pt>
                <c:pt idx="1431">
                  <c:v>41268</c:v>
                </c:pt>
                <c:pt idx="1432">
                  <c:v>41269</c:v>
                </c:pt>
                <c:pt idx="1433">
                  <c:v>41270</c:v>
                </c:pt>
                <c:pt idx="1434">
                  <c:v>41271</c:v>
                </c:pt>
                <c:pt idx="1435">
                  <c:v>41272</c:v>
                </c:pt>
                <c:pt idx="1436">
                  <c:v>41273</c:v>
                </c:pt>
                <c:pt idx="1437">
                  <c:v>41274</c:v>
                </c:pt>
              </c:numCache>
            </c:numRef>
          </c:xVal>
          <c:yVal>
            <c:numRef>
              <c:f>qryDilloncries!$H$2:$H$1462</c:f>
              <c:numCache>
                <c:formatCode>General</c:formatCode>
                <c:ptCount val="1461"/>
                <c:pt idx="0">
                  <c:v>101</c:v>
                </c:pt>
                <c:pt idx="1">
                  <c:v>101</c:v>
                </c:pt>
                <c:pt idx="2">
                  <c:v>99</c:v>
                </c:pt>
                <c:pt idx="3">
                  <c:v>99</c:v>
                </c:pt>
                <c:pt idx="4">
                  <c:v>101</c:v>
                </c:pt>
                <c:pt idx="5">
                  <c:v>102</c:v>
                </c:pt>
                <c:pt idx="6">
                  <c:v>101</c:v>
                </c:pt>
                <c:pt idx="7">
                  <c:v>102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102</c:v>
                </c:pt>
                <c:pt idx="12">
                  <c:v>101</c:v>
                </c:pt>
                <c:pt idx="13">
                  <c:v>102</c:v>
                </c:pt>
                <c:pt idx="14">
                  <c:v>104</c:v>
                </c:pt>
                <c:pt idx="15">
                  <c:v>104</c:v>
                </c:pt>
                <c:pt idx="16">
                  <c:v>104</c:v>
                </c:pt>
                <c:pt idx="17">
                  <c:v>103</c:v>
                </c:pt>
                <c:pt idx="18">
                  <c:v>101</c:v>
                </c:pt>
                <c:pt idx="19">
                  <c:v>101</c:v>
                </c:pt>
                <c:pt idx="20">
                  <c:v>101</c:v>
                </c:pt>
                <c:pt idx="21">
                  <c:v>101</c:v>
                </c:pt>
                <c:pt idx="22">
                  <c:v>104</c:v>
                </c:pt>
                <c:pt idx="23">
                  <c:v>104</c:v>
                </c:pt>
                <c:pt idx="24">
                  <c:v>104</c:v>
                </c:pt>
                <c:pt idx="25">
                  <c:v>104</c:v>
                </c:pt>
                <c:pt idx="26">
                  <c:v>104</c:v>
                </c:pt>
                <c:pt idx="27">
                  <c:v>104</c:v>
                </c:pt>
                <c:pt idx="28">
                  <c:v>67</c:v>
                </c:pt>
                <c:pt idx="29">
                  <c:v>100</c:v>
                </c:pt>
                <c:pt idx="30">
                  <c:v>104</c:v>
                </c:pt>
                <c:pt idx="31">
                  <c:v>104</c:v>
                </c:pt>
                <c:pt idx="32">
                  <c:v>104</c:v>
                </c:pt>
                <c:pt idx="33">
                  <c:v>104</c:v>
                </c:pt>
                <c:pt idx="34">
                  <c:v>104</c:v>
                </c:pt>
                <c:pt idx="35">
                  <c:v>102</c:v>
                </c:pt>
                <c:pt idx="36">
                  <c:v>101</c:v>
                </c:pt>
                <c:pt idx="37">
                  <c:v>101</c:v>
                </c:pt>
                <c:pt idx="38">
                  <c:v>101</c:v>
                </c:pt>
                <c:pt idx="39">
                  <c:v>84</c:v>
                </c:pt>
                <c:pt idx="40">
                  <c:v>101</c:v>
                </c:pt>
                <c:pt idx="41">
                  <c:v>103</c:v>
                </c:pt>
                <c:pt idx="42">
                  <c:v>103</c:v>
                </c:pt>
                <c:pt idx="43">
                  <c:v>101</c:v>
                </c:pt>
                <c:pt idx="44">
                  <c:v>101</c:v>
                </c:pt>
                <c:pt idx="45">
                  <c:v>101</c:v>
                </c:pt>
                <c:pt idx="46">
                  <c:v>101</c:v>
                </c:pt>
                <c:pt idx="47">
                  <c:v>101</c:v>
                </c:pt>
                <c:pt idx="48">
                  <c:v>101</c:v>
                </c:pt>
                <c:pt idx="49">
                  <c:v>101</c:v>
                </c:pt>
                <c:pt idx="50">
                  <c:v>101</c:v>
                </c:pt>
                <c:pt idx="51">
                  <c:v>101</c:v>
                </c:pt>
                <c:pt idx="52">
                  <c:v>101</c:v>
                </c:pt>
                <c:pt idx="53">
                  <c:v>87</c:v>
                </c:pt>
                <c:pt idx="54">
                  <c:v>82</c:v>
                </c:pt>
                <c:pt idx="55">
                  <c:v>82</c:v>
                </c:pt>
                <c:pt idx="56">
                  <c:v>82</c:v>
                </c:pt>
                <c:pt idx="57">
                  <c:v>82</c:v>
                </c:pt>
                <c:pt idx="58">
                  <c:v>82</c:v>
                </c:pt>
                <c:pt idx="59">
                  <c:v>82</c:v>
                </c:pt>
                <c:pt idx="60">
                  <c:v>82</c:v>
                </c:pt>
                <c:pt idx="61">
                  <c:v>82</c:v>
                </c:pt>
                <c:pt idx="62">
                  <c:v>82</c:v>
                </c:pt>
                <c:pt idx="63">
                  <c:v>79</c:v>
                </c:pt>
                <c:pt idx="64">
                  <c:v>82</c:v>
                </c:pt>
                <c:pt idx="65">
                  <c:v>82</c:v>
                </c:pt>
                <c:pt idx="66">
                  <c:v>82</c:v>
                </c:pt>
                <c:pt idx="67">
                  <c:v>100</c:v>
                </c:pt>
                <c:pt idx="68">
                  <c:v>101</c:v>
                </c:pt>
                <c:pt idx="69">
                  <c:v>101</c:v>
                </c:pt>
                <c:pt idx="70">
                  <c:v>101</c:v>
                </c:pt>
                <c:pt idx="71">
                  <c:v>101</c:v>
                </c:pt>
                <c:pt idx="72">
                  <c:v>101</c:v>
                </c:pt>
                <c:pt idx="73">
                  <c:v>101</c:v>
                </c:pt>
                <c:pt idx="74">
                  <c:v>66</c:v>
                </c:pt>
                <c:pt idx="75">
                  <c:v>61</c:v>
                </c:pt>
                <c:pt idx="76">
                  <c:v>61</c:v>
                </c:pt>
                <c:pt idx="77">
                  <c:v>52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0</c:v>
                </c:pt>
                <c:pt idx="90">
                  <c:v>0</c:v>
                </c:pt>
                <c:pt idx="91">
                  <c:v>53</c:v>
                </c:pt>
                <c:pt idx="92">
                  <c:v>56</c:v>
                </c:pt>
                <c:pt idx="93">
                  <c:v>56</c:v>
                </c:pt>
                <c:pt idx="94">
                  <c:v>56</c:v>
                </c:pt>
                <c:pt idx="95">
                  <c:v>56</c:v>
                </c:pt>
                <c:pt idx="96">
                  <c:v>44</c:v>
                </c:pt>
                <c:pt idx="97">
                  <c:v>56</c:v>
                </c:pt>
                <c:pt idx="98">
                  <c:v>56</c:v>
                </c:pt>
                <c:pt idx="99">
                  <c:v>56</c:v>
                </c:pt>
                <c:pt idx="100">
                  <c:v>56</c:v>
                </c:pt>
                <c:pt idx="101">
                  <c:v>56</c:v>
                </c:pt>
                <c:pt idx="102">
                  <c:v>56</c:v>
                </c:pt>
                <c:pt idx="103">
                  <c:v>56</c:v>
                </c:pt>
                <c:pt idx="104">
                  <c:v>56</c:v>
                </c:pt>
                <c:pt idx="105">
                  <c:v>90</c:v>
                </c:pt>
                <c:pt idx="106">
                  <c:v>96</c:v>
                </c:pt>
                <c:pt idx="107">
                  <c:v>96</c:v>
                </c:pt>
                <c:pt idx="108">
                  <c:v>96</c:v>
                </c:pt>
                <c:pt idx="109">
                  <c:v>16</c:v>
                </c:pt>
                <c:pt idx="110">
                  <c:v>98</c:v>
                </c:pt>
                <c:pt idx="111">
                  <c:v>98</c:v>
                </c:pt>
                <c:pt idx="112">
                  <c:v>91</c:v>
                </c:pt>
                <c:pt idx="113">
                  <c:v>90</c:v>
                </c:pt>
                <c:pt idx="114">
                  <c:v>90</c:v>
                </c:pt>
                <c:pt idx="115">
                  <c:v>90</c:v>
                </c:pt>
                <c:pt idx="116">
                  <c:v>90</c:v>
                </c:pt>
                <c:pt idx="117">
                  <c:v>90</c:v>
                </c:pt>
                <c:pt idx="118">
                  <c:v>90</c:v>
                </c:pt>
                <c:pt idx="119">
                  <c:v>90</c:v>
                </c:pt>
                <c:pt idx="120">
                  <c:v>90</c:v>
                </c:pt>
                <c:pt idx="121">
                  <c:v>90</c:v>
                </c:pt>
                <c:pt idx="122">
                  <c:v>90</c:v>
                </c:pt>
                <c:pt idx="123">
                  <c:v>90</c:v>
                </c:pt>
                <c:pt idx="124">
                  <c:v>90</c:v>
                </c:pt>
                <c:pt idx="125">
                  <c:v>92</c:v>
                </c:pt>
                <c:pt idx="126">
                  <c:v>92</c:v>
                </c:pt>
                <c:pt idx="127">
                  <c:v>92</c:v>
                </c:pt>
                <c:pt idx="128">
                  <c:v>90</c:v>
                </c:pt>
                <c:pt idx="129">
                  <c:v>90</c:v>
                </c:pt>
                <c:pt idx="130">
                  <c:v>90</c:v>
                </c:pt>
                <c:pt idx="131">
                  <c:v>90</c:v>
                </c:pt>
                <c:pt idx="132">
                  <c:v>93</c:v>
                </c:pt>
                <c:pt idx="133">
                  <c:v>94</c:v>
                </c:pt>
                <c:pt idx="134">
                  <c:v>72</c:v>
                </c:pt>
                <c:pt idx="135">
                  <c:v>63</c:v>
                </c:pt>
                <c:pt idx="136">
                  <c:v>63</c:v>
                </c:pt>
                <c:pt idx="137">
                  <c:v>57</c:v>
                </c:pt>
                <c:pt idx="138">
                  <c:v>92</c:v>
                </c:pt>
                <c:pt idx="139">
                  <c:v>100</c:v>
                </c:pt>
                <c:pt idx="140">
                  <c:v>100</c:v>
                </c:pt>
                <c:pt idx="141">
                  <c:v>100</c:v>
                </c:pt>
                <c:pt idx="142">
                  <c:v>100</c:v>
                </c:pt>
                <c:pt idx="143">
                  <c:v>100</c:v>
                </c:pt>
                <c:pt idx="144">
                  <c:v>100</c:v>
                </c:pt>
                <c:pt idx="145">
                  <c:v>100</c:v>
                </c:pt>
                <c:pt idx="146">
                  <c:v>100</c:v>
                </c:pt>
                <c:pt idx="147">
                  <c:v>100</c:v>
                </c:pt>
                <c:pt idx="148">
                  <c:v>100</c:v>
                </c:pt>
                <c:pt idx="149">
                  <c:v>100</c:v>
                </c:pt>
                <c:pt idx="150">
                  <c:v>90</c:v>
                </c:pt>
                <c:pt idx="151">
                  <c:v>90</c:v>
                </c:pt>
                <c:pt idx="152">
                  <c:v>90</c:v>
                </c:pt>
                <c:pt idx="153">
                  <c:v>90</c:v>
                </c:pt>
                <c:pt idx="154">
                  <c:v>79</c:v>
                </c:pt>
                <c:pt idx="155">
                  <c:v>100</c:v>
                </c:pt>
                <c:pt idx="156">
                  <c:v>112</c:v>
                </c:pt>
                <c:pt idx="157">
                  <c:v>112</c:v>
                </c:pt>
                <c:pt idx="158">
                  <c:v>100</c:v>
                </c:pt>
                <c:pt idx="159">
                  <c:v>110</c:v>
                </c:pt>
                <c:pt idx="160">
                  <c:v>110</c:v>
                </c:pt>
                <c:pt idx="161">
                  <c:v>110</c:v>
                </c:pt>
                <c:pt idx="162">
                  <c:v>110</c:v>
                </c:pt>
                <c:pt idx="163">
                  <c:v>110</c:v>
                </c:pt>
                <c:pt idx="164">
                  <c:v>110</c:v>
                </c:pt>
                <c:pt idx="165">
                  <c:v>110</c:v>
                </c:pt>
                <c:pt idx="166">
                  <c:v>110</c:v>
                </c:pt>
                <c:pt idx="167">
                  <c:v>110</c:v>
                </c:pt>
                <c:pt idx="168">
                  <c:v>112</c:v>
                </c:pt>
                <c:pt idx="169">
                  <c:v>105</c:v>
                </c:pt>
                <c:pt idx="170">
                  <c:v>105</c:v>
                </c:pt>
                <c:pt idx="171">
                  <c:v>105</c:v>
                </c:pt>
                <c:pt idx="172">
                  <c:v>110</c:v>
                </c:pt>
                <c:pt idx="173">
                  <c:v>112</c:v>
                </c:pt>
                <c:pt idx="174">
                  <c:v>110</c:v>
                </c:pt>
                <c:pt idx="175">
                  <c:v>110</c:v>
                </c:pt>
                <c:pt idx="176">
                  <c:v>112</c:v>
                </c:pt>
                <c:pt idx="177">
                  <c:v>112</c:v>
                </c:pt>
                <c:pt idx="178">
                  <c:v>110</c:v>
                </c:pt>
                <c:pt idx="179">
                  <c:v>112</c:v>
                </c:pt>
                <c:pt idx="180">
                  <c:v>73</c:v>
                </c:pt>
                <c:pt idx="181">
                  <c:v>110</c:v>
                </c:pt>
                <c:pt idx="182">
                  <c:v>101</c:v>
                </c:pt>
                <c:pt idx="183">
                  <c:v>110</c:v>
                </c:pt>
                <c:pt idx="184">
                  <c:v>110</c:v>
                </c:pt>
                <c:pt idx="185">
                  <c:v>110</c:v>
                </c:pt>
                <c:pt idx="186">
                  <c:v>110</c:v>
                </c:pt>
                <c:pt idx="187">
                  <c:v>101</c:v>
                </c:pt>
                <c:pt idx="188">
                  <c:v>110</c:v>
                </c:pt>
                <c:pt idx="189">
                  <c:v>110</c:v>
                </c:pt>
                <c:pt idx="190">
                  <c:v>110</c:v>
                </c:pt>
                <c:pt idx="191">
                  <c:v>110</c:v>
                </c:pt>
                <c:pt idx="192">
                  <c:v>110</c:v>
                </c:pt>
                <c:pt idx="193">
                  <c:v>105</c:v>
                </c:pt>
                <c:pt idx="194">
                  <c:v>110</c:v>
                </c:pt>
                <c:pt idx="195">
                  <c:v>110</c:v>
                </c:pt>
                <c:pt idx="196">
                  <c:v>112</c:v>
                </c:pt>
                <c:pt idx="197">
                  <c:v>28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93</c:v>
                </c:pt>
                <c:pt idx="211">
                  <c:v>108</c:v>
                </c:pt>
                <c:pt idx="212">
                  <c:v>110</c:v>
                </c:pt>
                <c:pt idx="213">
                  <c:v>110</c:v>
                </c:pt>
                <c:pt idx="214">
                  <c:v>110</c:v>
                </c:pt>
                <c:pt idx="215">
                  <c:v>50</c:v>
                </c:pt>
                <c:pt idx="216">
                  <c:v>83</c:v>
                </c:pt>
                <c:pt idx="217">
                  <c:v>112</c:v>
                </c:pt>
                <c:pt idx="218">
                  <c:v>110</c:v>
                </c:pt>
                <c:pt idx="219">
                  <c:v>110</c:v>
                </c:pt>
                <c:pt idx="220">
                  <c:v>110</c:v>
                </c:pt>
                <c:pt idx="221">
                  <c:v>110</c:v>
                </c:pt>
                <c:pt idx="222">
                  <c:v>112</c:v>
                </c:pt>
                <c:pt idx="223">
                  <c:v>144</c:v>
                </c:pt>
                <c:pt idx="224">
                  <c:v>144</c:v>
                </c:pt>
                <c:pt idx="225">
                  <c:v>126</c:v>
                </c:pt>
                <c:pt idx="226">
                  <c:v>119</c:v>
                </c:pt>
                <c:pt idx="227">
                  <c:v>119</c:v>
                </c:pt>
                <c:pt idx="228">
                  <c:v>89</c:v>
                </c:pt>
                <c:pt idx="229">
                  <c:v>85</c:v>
                </c:pt>
                <c:pt idx="230">
                  <c:v>85</c:v>
                </c:pt>
                <c:pt idx="231">
                  <c:v>85</c:v>
                </c:pt>
                <c:pt idx="232">
                  <c:v>86</c:v>
                </c:pt>
                <c:pt idx="233">
                  <c:v>86</c:v>
                </c:pt>
                <c:pt idx="234">
                  <c:v>86</c:v>
                </c:pt>
                <c:pt idx="235">
                  <c:v>90</c:v>
                </c:pt>
                <c:pt idx="236">
                  <c:v>90</c:v>
                </c:pt>
                <c:pt idx="237">
                  <c:v>90</c:v>
                </c:pt>
                <c:pt idx="238">
                  <c:v>90</c:v>
                </c:pt>
                <c:pt idx="239">
                  <c:v>112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105</c:v>
                </c:pt>
                <c:pt idx="246">
                  <c:v>105</c:v>
                </c:pt>
                <c:pt idx="247">
                  <c:v>105</c:v>
                </c:pt>
                <c:pt idx="248">
                  <c:v>105</c:v>
                </c:pt>
                <c:pt idx="249">
                  <c:v>105</c:v>
                </c:pt>
                <c:pt idx="250">
                  <c:v>110</c:v>
                </c:pt>
                <c:pt idx="251">
                  <c:v>110</c:v>
                </c:pt>
                <c:pt idx="252">
                  <c:v>103</c:v>
                </c:pt>
                <c:pt idx="253">
                  <c:v>79</c:v>
                </c:pt>
                <c:pt idx="254">
                  <c:v>75</c:v>
                </c:pt>
                <c:pt idx="255">
                  <c:v>75</c:v>
                </c:pt>
                <c:pt idx="256">
                  <c:v>75</c:v>
                </c:pt>
                <c:pt idx="257">
                  <c:v>70</c:v>
                </c:pt>
                <c:pt idx="258">
                  <c:v>70</c:v>
                </c:pt>
                <c:pt idx="259">
                  <c:v>70</c:v>
                </c:pt>
                <c:pt idx="260">
                  <c:v>70</c:v>
                </c:pt>
                <c:pt idx="261">
                  <c:v>70</c:v>
                </c:pt>
                <c:pt idx="262">
                  <c:v>70</c:v>
                </c:pt>
                <c:pt idx="263">
                  <c:v>70</c:v>
                </c:pt>
                <c:pt idx="264">
                  <c:v>70</c:v>
                </c:pt>
                <c:pt idx="265">
                  <c:v>70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70</c:v>
                </c:pt>
                <c:pt idx="270">
                  <c:v>70</c:v>
                </c:pt>
                <c:pt idx="271">
                  <c:v>72</c:v>
                </c:pt>
                <c:pt idx="272">
                  <c:v>73</c:v>
                </c:pt>
                <c:pt idx="273">
                  <c:v>72</c:v>
                </c:pt>
                <c:pt idx="274">
                  <c:v>72</c:v>
                </c:pt>
                <c:pt idx="275">
                  <c:v>72</c:v>
                </c:pt>
                <c:pt idx="276">
                  <c:v>72</c:v>
                </c:pt>
                <c:pt idx="277">
                  <c:v>72</c:v>
                </c:pt>
                <c:pt idx="278">
                  <c:v>72</c:v>
                </c:pt>
                <c:pt idx="279">
                  <c:v>72</c:v>
                </c:pt>
                <c:pt idx="280">
                  <c:v>70</c:v>
                </c:pt>
                <c:pt idx="281">
                  <c:v>70</c:v>
                </c:pt>
                <c:pt idx="282">
                  <c:v>70</c:v>
                </c:pt>
                <c:pt idx="283">
                  <c:v>108</c:v>
                </c:pt>
                <c:pt idx="284">
                  <c:v>110</c:v>
                </c:pt>
                <c:pt idx="285">
                  <c:v>110</c:v>
                </c:pt>
                <c:pt idx="286">
                  <c:v>110</c:v>
                </c:pt>
                <c:pt idx="287">
                  <c:v>110</c:v>
                </c:pt>
                <c:pt idx="288">
                  <c:v>110</c:v>
                </c:pt>
                <c:pt idx="289">
                  <c:v>110</c:v>
                </c:pt>
                <c:pt idx="290">
                  <c:v>110</c:v>
                </c:pt>
                <c:pt idx="291">
                  <c:v>110</c:v>
                </c:pt>
                <c:pt idx="292">
                  <c:v>110</c:v>
                </c:pt>
                <c:pt idx="293">
                  <c:v>109</c:v>
                </c:pt>
                <c:pt idx="294">
                  <c:v>96</c:v>
                </c:pt>
                <c:pt idx="295">
                  <c:v>110</c:v>
                </c:pt>
                <c:pt idx="296">
                  <c:v>110</c:v>
                </c:pt>
                <c:pt idx="297">
                  <c:v>110</c:v>
                </c:pt>
                <c:pt idx="298">
                  <c:v>64</c:v>
                </c:pt>
                <c:pt idx="299">
                  <c:v>63</c:v>
                </c:pt>
                <c:pt idx="300">
                  <c:v>103</c:v>
                </c:pt>
                <c:pt idx="301">
                  <c:v>103</c:v>
                </c:pt>
                <c:pt idx="302">
                  <c:v>103</c:v>
                </c:pt>
                <c:pt idx="303">
                  <c:v>103</c:v>
                </c:pt>
                <c:pt idx="304">
                  <c:v>103</c:v>
                </c:pt>
                <c:pt idx="305">
                  <c:v>103</c:v>
                </c:pt>
                <c:pt idx="306">
                  <c:v>103</c:v>
                </c:pt>
                <c:pt idx="307">
                  <c:v>103</c:v>
                </c:pt>
                <c:pt idx="308">
                  <c:v>103</c:v>
                </c:pt>
                <c:pt idx="309">
                  <c:v>103</c:v>
                </c:pt>
                <c:pt idx="310">
                  <c:v>103</c:v>
                </c:pt>
                <c:pt idx="311">
                  <c:v>103</c:v>
                </c:pt>
                <c:pt idx="312">
                  <c:v>78</c:v>
                </c:pt>
                <c:pt idx="313">
                  <c:v>75</c:v>
                </c:pt>
                <c:pt idx="314">
                  <c:v>75</c:v>
                </c:pt>
                <c:pt idx="315">
                  <c:v>75</c:v>
                </c:pt>
                <c:pt idx="316">
                  <c:v>73</c:v>
                </c:pt>
                <c:pt idx="317">
                  <c:v>75</c:v>
                </c:pt>
                <c:pt idx="318">
                  <c:v>75</c:v>
                </c:pt>
                <c:pt idx="319">
                  <c:v>75</c:v>
                </c:pt>
                <c:pt idx="320">
                  <c:v>75</c:v>
                </c:pt>
                <c:pt idx="321">
                  <c:v>43</c:v>
                </c:pt>
                <c:pt idx="322">
                  <c:v>88</c:v>
                </c:pt>
                <c:pt idx="323">
                  <c:v>112</c:v>
                </c:pt>
                <c:pt idx="324">
                  <c:v>112</c:v>
                </c:pt>
                <c:pt idx="325">
                  <c:v>112</c:v>
                </c:pt>
                <c:pt idx="326">
                  <c:v>110</c:v>
                </c:pt>
                <c:pt idx="327">
                  <c:v>112</c:v>
                </c:pt>
                <c:pt idx="328">
                  <c:v>112</c:v>
                </c:pt>
                <c:pt idx="329">
                  <c:v>112</c:v>
                </c:pt>
                <c:pt idx="330">
                  <c:v>112</c:v>
                </c:pt>
                <c:pt idx="331">
                  <c:v>112</c:v>
                </c:pt>
                <c:pt idx="332">
                  <c:v>112</c:v>
                </c:pt>
                <c:pt idx="333">
                  <c:v>88</c:v>
                </c:pt>
                <c:pt idx="334">
                  <c:v>80</c:v>
                </c:pt>
                <c:pt idx="335">
                  <c:v>55</c:v>
                </c:pt>
                <c:pt idx="336">
                  <c:v>53</c:v>
                </c:pt>
                <c:pt idx="337">
                  <c:v>53</c:v>
                </c:pt>
                <c:pt idx="338">
                  <c:v>53</c:v>
                </c:pt>
                <c:pt idx="339">
                  <c:v>53</c:v>
                </c:pt>
                <c:pt idx="340">
                  <c:v>53</c:v>
                </c:pt>
                <c:pt idx="341">
                  <c:v>53</c:v>
                </c:pt>
                <c:pt idx="342">
                  <c:v>53</c:v>
                </c:pt>
                <c:pt idx="343">
                  <c:v>59</c:v>
                </c:pt>
                <c:pt idx="344">
                  <c:v>57</c:v>
                </c:pt>
                <c:pt idx="345">
                  <c:v>53</c:v>
                </c:pt>
                <c:pt idx="346">
                  <c:v>53</c:v>
                </c:pt>
                <c:pt idx="347">
                  <c:v>53</c:v>
                </c:pt>
                <c:pt idx="348">
                  <c:v>53</c:v>
                </c:pt>
                <c:pt idx="349">
                  <c:v>53</c:v>
                </c:pt>
                <c:pt idx="350">
                  <c:v>53</c:v>
                </c:pt>
                <c:pt idx="351">
                  <c:v>53</c:v>
                </c:pt>
                <c:pt idx="352">
                  <c:v>53</c:v>
                </c:pt>
                <c:pt idx="353">
                  <c:v>53</c:v>
                </c:pt>
                <c:pt idx="354">
                  <c:v>53</c:v>
                </c:pt>
                <c:pt idx="355">
                  <c:v>53</c:v>
                </c:pt>
                <c:pt idx="356">
                  <c:v>53</c:v>
                </c:pt>
                <c:pt idx="357">
                  <c:v>53</c:v>
                </c:pt>
                <c:pt idx="358">
                  <c:v>53</c:v>
                </c:pt>
                <c:pt idx="359">
                  <c:v>53</c:v>
                </c:pt>
                <c:pt idx="360">
                  <c:v>53</c:v>
                </c:pt>
                <c:pt idx="361">
                  <c:v>53</c:v>
                </c:pt>
                <c:pt idx="362">
                  <c:v>53</c:v>
                </c:pt>
                <c:pt idx="363">
                  <c:v>53</c:v>
                </c:pt>
                <c:pt idx="364">
                  <c:v>53</c:v>
                </c:pt>
                <c:pt idx="365">
                  <c:v>53</c:v>
                </c:pt>
                <c:pt idx="366">
                  <c:v>54</c:v>
                </c:pt>
                <c:pt idx="367">
                  <c:v>53</c:v>
                </c:pt>
                <c:pt idx="368">
                  <c:v>53</c:v>
                </c:pt>
                <c:pt idx="369">
                  <c:v>53</c:v>
                </c:pt>
                <c:pt idx="370">
                  <c:v>53</c:v>
                </c:pt>
                <c:pt idx="371">
                  <c:v>51</c:v>
                </c:pt>
                <c:pt idx="372">
                  <c:v>53</c:v>
                </c:pt>
                <c:pt idx="373">
                  <c:v>53</c:v>
                </c:pt>
                <c:pt idx="374">
                  <c:v>53</c:v>
                </c:pt>
                <c:pt idx="375">
                  <c:v>53</c:v>
                </c:pt>
                <c:pt idx="376">
                  <c:v>80</c:v>
                </c:pt>
                <c:pt idx="377">
                  <c:v>83</c:v>
                </c:pt>
                <c:pt idx="378">
                  <c:v>82</c:v>
                </c:pt>
                <c:pt idx="379">
                  <c:v>83</c:v>
                </c:pt>
                <c:pt idx="380">
                  <c:v>83</c:v>
                </c:pt>
                <c:pt idx="381">
                  <c:v>83</c:v>
                </c:pt>
                <c:pt idx="382">
                  <c:v>83</c:v>
                </c:pt>
                <c:pt idx="383">
                  <c:v>83</c:v>
                </c:pt>
                <c:pt idx="384">
                  <c:v>83</c:v>
                </c:pt>
                <c:pt idx="385">
                  <c:v>83</c:v>
                </c:pt>
                <c:pt idx="386">
                  <c:v>83</c:v>
                </c:pt>
                <c:pt idx="387">
                  <c:v>83</c:v>
                </c:pt>
                <c:pt idx="388">
                  <c:v>82</c:v>
                </c:pt>
                <c:pt idx="389">
                  <c:v>72</c:v>
                </c:pt>
                <c:pt idx="390">
                  <c:v>70</c:v>
                </c:pt>
                <c:pt idx="391">
                  <c:v>70</c:v>
                </c:pt>
                <c:pt idx="392">
                  <c:v>70</c:v>
                </c:pt>
                <c:pt idx="393">
                  <c:v>70</c:v>
                </c:pt>
                <c:pt idx="394">
                  <c:v>70</c:v>
                </c:pt>
                <c:pt idx="395">
                  <c:v>70</c:v>
                </c:pt>
                <c:pt idx="396">
                  <c:v>70</c:v>
                </c:pt>
                <c:pt idx="397">
                  <c:v>70</c:v>
                </c:pt>
                <c:pt idx="398">
                  <c:v>70</c:v>
                </c:pt>
                <c:pt idx="399">
                  <c:v>62</c:v>
                </c:pt>
                <c:pt idx="400">
                  <c:v>61</c:v>
                </c:pt>
                <c:pt idx="401">
                  <c:v>61</c:v>
                </c:pt>
                <c:pt idx="402">
                  <c:v>61</c:v>
                </c:pt>
                <c:pt idx="403">
                  <c:v>61</c:v>
                </c:pt>
                <c:pt idx="404">
                  <c:v>61</c:v>
                </c:pt>
                <c:pt idx="405">
                  <c:v>61</c:v>
                </c:pt>
                <c:pt idx="406">
                  <c:v>61</c:v>
                </c:pt>
                <c:pt idx="407">
                  <c:v>61</c:v>
                </c:pt>
                <c:pt idx="408">
                  <c:v>61</c:v>
                </c:pt>
                <c:pt idx="409">
                  <c:v>61</c:v>
                </c:pt>
                <c:pt idx="410">
                  <c:v>61</c:v>
                </c:pt>
                <c:pt idx="411">
                  <c:v>48</c:v>
                </c:pt>
                <c:pt idx="412">
                  <c:v>61</c:v>
                </c:pt>
                <c:pt idx="413">
                  <c:v>61</c:v>
                </c:pt>
                <c:pt idx="414">
                  <c:v>61</c:v>
                </c:pt>
                <c:pt idx="415">
                  <c:v>61</c:v>
                </c:pt>
                <c:pt idx="416">
                  <c:v>61</c:v>
                </c:pt>
                <c:pt idx="417">
                  <c:v>61</c:v>
                </c:pt>
                <c:pt idx="418">
                  <c:v>61</c:v>
                </c:pt>
                <c:pt idx="419">
                  <c:v>61</c:v>
                </c:pt>
                <c:pt idx="420">
                  <c:v>61</c:v>
                </c:pt>
                <c:pt idx="421">
                  <c:v>57</c:v>
                </c:pt>
                <c:pt idx="422">
                  <c:v>51</c:v>
                </c:pt>
                <c:pt idx="423">
                  <c:v>52</c:v>
                </c:pt>
                <c:pt idx="424">
                  <c:v>51</c:v>
                </c:pt>
                <c:pt idx="425">
                  <c:v>51</c:v>
                </c:pt>
                <c:pt idx="426">
                  <c:v>47</c:v>
                </c:pt>
                <c:pt idx="427">
                  <c:v>51</c:v>
                </c:pt>
                <c:pt idx="428">
                  <c:v>51</c:v>
                </c:pt>
                <c:pt idx="429">
                  <c:v>51</c:v>
                </c:pt>
                <c:pt idx="430">
                  <c:v>51</c:v>
                </c:pt>
                <c:pt idx="431">
                  <c:v>51</c:v>
                </c:pt>
                <c:pt idx="432">
                  <c:v>51</c:v>
                </c:pt>
                <c:pt idx="433">
                  <c:v>51</c:v>
                </c:pt>
                <c:pt idx="434">
                  <c:v>6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9</c:v>
                </c:pt>
                <c:pt idx="541">
                  <c:v>112</c:v>
                </c:pt>
                <c:pt idx="542">
                  <c:v>0</c:v>
                </c:pt>
                <c:pt idx="543">
                  <c:v>0</c:v>
                </c:pt>
                <c:pt idx="544">
                  <c:v>60</c:v>
                </c:pt>
                <c:pt idx="545">
                  <c:v>25</c:v>
                </c:pt>
                <c:pt idx="546">
                  <c:v>4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71</c:v>
                </c:pt>
                <c:pt idx="553">
                  <c:v>100</c:v>
                </c:pt>
                <c:pt idx="554">
                  <c:v>100</c:v>
                </c:pt>
                <c:pt idx="555">
                  <c:v>100</c:v>
                </c:pt>
                <c:pt idx="556">
                  <c:v>110</c:v>
                </c:pt>
                <c:pt idx="557">
                  <c:v>100</c:v>
                </c:pt>
                <c:pt idx="558">
                  <c:v>100</c:v>
                </c:pt>
                <c:pt idx="559">
                  <c:v>100</c:v>
                </c:pt>
                <c:pt idx="560">
                  <c:v>110</c:v>
                </c:pt>
                <c:pt idx="561">
                  <c:v>110</c:v>
                </c:pt>
                <c:pt idx="562">
                  <c:v>109</c:v>
                </c:pt>
                <c:pt idx="563">
                  <c:v>109</c:v>
                </c:pt>
                <c:pt idx="564">
                  <c:v>109</c:v>
                </c:pt>
                <c:pt idx="565">
                  <c:v>109</c:v>
                </c:pt>
                <c:pt idx="566">
                  <c:v>109</c:v>
                </c:pt>
                <c:pt idx="567">
                  <c:v>109</c:v>
                </c:pt>
                <c:pt idx="568">
                  <c:v>109</c:v>
                </c:pt>
                <c:pt idx="569">
                  <c:v>36</c:v>
                </c:pt>
                <c:pt idx="570">
                  <c:v>0</c:v>
                </c:pt>
                <c:pt idx="571">
                  <c:v>63</c:v>
                </c:pt>
                <c:pt idx="572">
                  <c:v>87</c:v>
                </c:pt>
                <c:pt idx="573">
                  <c:v>107</c:v>
                </c:pt>
                <c:pt idx="574">
                  <c:v>104</c:v>
                </c:pt>
                <c:pt idx="575">
                  <c:v>109</c:v>
                </c:pt>
                <c:pt idx="576">
                  <c:v>109</c:v>
                </c:pt>
                <c:pt idx="577">
                  <c:v>109</c:v>
                </c:pt>
                <c:pt idx="578">
                  <c:v>109</c:v>
                </c:pt>
                <c:pt idx="579">
                  <c:v>109</c:v>
                </c:pt>
                <c:pt idx="580">
                  <c:v>109</c:v>
                </c:pt>
                <c:pt idx="581">
                  <c:v>109</c:v>
                </c:pt>
                <c:pt idx="582">
                  <c:v>105</c:v>
                </c:pt>
                <c:pt idx="583">
                  <c:v>77</c:v>
                </c:pt>
                <c:pt idx="584">
                  <c:v>100</c:v>
                </c:pt>
                <c:pt idx="585">
                  <c:v>109</c:v>
                </c:pt>
                <c:pt idx="586">
                  <c:v>95</c:v>
                </c:pt>
                <c:pt idx="587">
                  <c:v>110</c:v>
                </c:pt>
                <c:pt idx="588">
                  <c:v>110</c:v>
                </c:pt>
                <c:pt idx="589">
                  <c:v>110</c:v>
                </c:pt>
                <c:pt idx="590">
                  <c:v>110</c:v>
                </c:pt>
                <c:pt idx="591">
                  <c:v>109</c:v>
                </c:pt>
                <c:pt idx="592">
                  <c:v>101</c:v>
                </c:pt>
                <c:pt idx="593">
                  <c:v>100</c:v>
                </c:pt>
                <c:pt idx="594">
                  <c:v>100</c:v>
                </c:pt>
                <c:pt idx="595">
                  <c:v>100</c:v>
                </c:pt>
                <c:pt idx="596">
                  <c:v>100</c:v>
                </c:pt>
                <c:pt idx="597">
                  <c:v>100</c:v>
                </c:pt>
                <c:pt idx="598">
                  <c:v>100</c:v>
                </c:pt>
                <c:pt idx="599">
                  <c:v>100</c:v>
                </c:pt>
                <c:pt idx="600">
                  <c:v>100</c:v>
                </c:pt>
                <c:pt idx="601">
                  <c:v>100</c:v>
                </c:pt>
                <c:pt idx="602">
                  <c:v>100</c:v>
                </c:pt>
                <c:pt idx="603">
                  <c:v>100</c:v>
                </c:pt>
                <c:pt idx="604">
                  <c:v>100</c:v>
                </c:pt>
                <c:pt idx="605">
                  <c:v>100</c:v>
                </c:pt>
                <c:pt idx="606">
                  <c:v>100</c:v>
                </c:pt>
                <c:pt idx="607">
                  <c:v>100</c:v>
                </c:pt>
                <c:pt idx="608">
                  <c:v>100</c:v>
                </c:pt>
                <c:pt idx="609">
                  <c:v>100</c:v>
                </c:pt>
                <c:pt idx="610">
                  <c:v>104</c:v>
                </c:pt>
                <c:pt idx="611">
                  <c:v>105</c:v>
                </c:pt>
                <c:pt idx="612">
                  <c:v>105</c:v>
                </c:pt>
                <c:pt idx="613">
                  <c:v>105</c:v>
                </c:pt>
                <c:pt idx="614">
                  <c:v>105</c:v>
                </c:pt>
                <c:pt idx="615">
                  <c:v>105</c:v>
                </c:pt>
                <c:pt idx="616">
                  <c:v>105</c:v>
                </c:pt>
                <c:pt idx="617">
                  <c:v>106</c:v>
                </c:pt>
                <c:pt idx="618">
                  <c:v>106</c:v>
                </c:pt>
                <c:pt idx="619">
                  <c:v>106</c:v>
                </c:pt>
                <c:pt idx="620">
                  <c:v>106</c:v>
                </c:pt>
                <c:pt idx="621">
                  <c:v>106</c:v>
                </c:pt>
                <c:pt idx="622">
                  <c:v>78</c:v>
                </c:pt>
                <c:pt idx="623">
                  <c:v>74</c:v>
                </c:pt>
                <c:pt idx="624">
                  <c:v>73</c:v>
                </c:pt>
                <c:pt idx="625">
                  <c:v>73</c:v>
                </c:pt>
                <c:pt idx="626">
                  <c:v>73</c:v>
                </c:pt>
                <c:pt idx="627">
                  <c:v>73</c:v>
                </c:pt>
                <c:pt idx="628">
                  <c:v>73</c:v>
                </c:pt>
                <c:pt idx="629">
                  <c:v>73</c:v>
                </c:pt>
                <c:pt idx="630">
                  <c:v>73</c:v>
                </c:pt>
                <c:pt idx="631">
                  <c:v>73</c:v>
                </c:pt>
                <c:pt idx="632">
                  <c:v>73</c:v>
                </c:pt>
                <c:pt idx="633">
                  <c:v>73</c:v>
                </c:pt>
                <c:pt idx="634">
                  <c:v>73</c:v>
                </c:pt>
                <c:pt idx="635">
                  <c:v>73</c:v>
                </c:pt>
                <c:pt idx="636">
                  <c:v>60</c:v>
                </c:pt>
                <c:pt idx="637">
                  <c:v>57</c:v>
                </c:pt>
                <c:pt idx="638">
                  <c:v>57</c:v>
                </c:pt>
                <c:pt idx="639">
                  <c:v>57</c:v>
                </c:pt>
                <c:pt idx="640">
                  <c:v>57</c:v>
                </c:pt>
                <c:pt idx="641">
                  <c:v>57</c:v>
                </c:pt>
                <c:pt idx="642">
                  <c:v>57</c:v>
                </c:pt>
                <c:pt idx="643">
                  <c:v>57</c:v>
                </c:pt>
                <c:pt idx="644">
                  <c:v>57</c:v>
                </c:pt>
                <c:pt idx="645">
                  <c:v>55</c:v>
                </c:pt>
                <c:pt idx="646">
                  <c:v>52</c:v>
                </c:pt>
                <c:pt idx="647">
                  <c:v>51</c:v>
                </c:pt>
                <c:pt idx="648">
                  <c:v>51</c:v>
                </c:pt>
                <c:pt idx="649">
                  <c:v>52</c:v>
                </c:pt>
                <c:pt idx="650">
                  <c:v>55</c:v>
                </c:pt>
                <c:pt idx="651">
                  <c:v>54</c:v>
                </c:pt>
                <c:pt idx="652">
                  <c:v>57</c:v>
                </c:pt>
                <c:pt idx="653">
                  <c:v>53</c:v>
                </c:pt>
                <c:pt idx="654">
                  <c:v>53</c:v>
                </c:pt>
                <c:pt idx="655">
                  <c:v>53</c:v>
                </c:pt>
                <c:pt idx="656">
                  <c:v>53</c:v>
                </c:pt>
                <c:pt idx="657">
                  <c:v>53</c:v>
                </c:pt>
                <c:pt idx="658">
                  <c:v>53</c:v>
                </c:pt>
                <c:pt idx="659">
                  <c:v>53</c:v>
                </c:pt>
                <c:pt idx="660">
                  <c:v>53</c:v>
                </c:pt>
                <c:pt idx="661">
                  <c:v>53</c:v>
                </c:pt>
                <c:pt idx="662">
                  <c:v>53</c:v>
                </c:pt>
                <c:pt idx="663">
                  <c:v>54</c:v>
                </c:pt>
                <c:pt idx="664">
                  <c:v>53</c:v>
                </c:pt>
                <c:pt idx="665">
                  <c:v>53</c:v>
                </c:pt>
                <c:pt idx="666">
                  <c:v>53</c:v>
                </c:pt>
                <c:pt idx="667">
                  <c:v>53</c:v>
                </c:pt>
                <c:pt idx="668">
                  <c:v>53</c:v>
                </c:pt>
                <c:pt idx="669">
                  <c:v>53</c:v>
                </c:pt>
                <c:pt idx="670">
                  <c:v>53</c:v>
                </c:pt>
                <c:pt idx="671">
                  <c:v>54</c:v>
                </c:pt>
                <c:pt idx="672">
                  <c:v>53</c:v>
                </c:pt>
                <c:pt idx="673">
                  <c:v>53</c:v>
                </c:pt>
                <c:pt idx="674">
                  <c:v>53</c:v>
                </c:pt>
                <c:pt idx="675">
                  <c:v>53</c:v>
                </c:pt>
                <c:pt idx="676">
                  <c:v>53</c:v>
                </c:pt>
                <c:pt idx="677">
                  <c:v>53</c:v>
                </c:pt>
                <c:pt idx="678">
                  <c:v>53</c:v>
                </c:pt>
                <c:pt idx="679">
                  <c:v>53</c:v>
                </c:pt>
                <c:pt idx="680">
                  <c:v>53</c:v>
                </c:pt>
                <c:pt idx="681">
                  <c:v>53</c:v>
                </c:pt>
                <c:pt idx="682">
                  <c:v>53</c:v>
                </c:pt>
                <c:pt idx="683">
                  <c:v>53</c:v>
                </c:pt>
                <c:pt idx="684">
                  <c:v>53</c:v>
                </c:pt>
                <c:pt idx="685">
                  <c:v>53</c:v>
                </c:pt>
                <c:pt idx="686">
                  <c:v>53</c:v>
                </c:pt>
                <c:pt idx="687">
                  <c:v>53</c:v>
                </c:pt>
                <c:pt idx="688">
                  <c:v>53</c:v>
                </c:pt>
                <c:pt idx="689">
                  <c:v>53</c:v>
                </c:pt>
                <c:pt idx="690">
                  <c:v>53</c:v>
                </c:pt>
                <c:pt idx="691">
                  <c:v>53</c:v>
                </c:pt>
                <c:pt idx="692">
                  <c:v>53</c:v>
                </c:pt>
                <c:pt idx="693">
                  <c:v>53</c:v>
                </c:pt>
                <c:pt idx="694">
                  <c:v>53</c:v>
                </c:pt>
                <c:pt idx="695">
                  <c:v>53</c:v>
                </c:pt>
                <c:pt idx="696">
                  <c:v>53</c:v>
                </c:pt>
                <c:pt idx="697">
                  <c:v>53</c:v>
                </c:pt>
                <c:pt idx="698">
                  <c:v>53</c:v>
                </c:pt>
                <c:pt idx="699">
                  <c:v>53</c:v>
                </c:pt>
                <c:pt idx="700">
                  <c:v>53</c:v>
                </c:pt>
                <c:pt idx="701">
                  <c:v>53</c:v>
                </c:pt>
                <c:pt idx="702">
                  <c:v>53</c:v>
                </c:pt>
                <c:pt idx="703">
                  <c:v>53</c:v>
                </c:pt>
                <c:pt idx="704">
                  <c:v>53</c:v>
                </c:pt>
                <c:pt idx="705">
                  <c:v>53</c:v>
                </c:pt>
                <c:pt idx="706">
                  <c:v>53</c:v>
                </c:pt>
                <c:pt idx="707">
                  <c:v>53</c:v>
                </c:pt>
                <c:pt idx="708">
                  <c:v>53</c:v>
                </c:pt>
                <c:pt idx="709">
                  <c:v>53</c:v>
                </c:pt>
                <c:pt idx="710">
                  <c:v>53</c:v>
                </c:pt>
                <c:pt idx="711">
                  <c:v>53</c:v>
                </c:pt>
                <c:pt idx="712">
                  <c:v>55</c:v>
                </c:pt>
                <c:pt idx="713">
                  <c:v>53</c:v>
                </c:pt>
                <c:pt idx="714">
                  <c:v>53</c:v>
                </c:pt>
                <c:pt idx="715">
                  <c:v>53</c:v>
                </c:pt>
                <c:pt idx="716">
                  <c:v>53</c:v>
                </c:pt>
                <c:pt idx="717">
                  <c:v>53</c:v>
                </c:pt>
                <c:pt idx="718">
                  <c:v>88</c:v>
                </c:pt>
                <c:pt idx="719">
                  <c:v>56</c:v>
                </c:pt>
                <c:pt idx="720">
                  <c:v>53</c:v>
                </c:pt>
                <c:pt idx="721">
                  <c:v>53</c:v>
                </c:pt>
                <c:pt idx="722">
                  <c:v>53</c:v>
                </c:pt>
                <c:pt idx="723">
                  <c:v>53</c:v>
                </c:pt>
                <c:pt idx="724">
                  <c:v>53</c:v>
                </c:pt>
                <c:pt idx="725">
                  <c:v>53</c:v>
                </c:pt>
                <c:pt idx="726">
                  <c:v>53</c:v>
                </c:pt>
                <c:pt idx="727">
                  <c:v>53</c:v>
                </c:pt>
                <c:pt idx="728">
                  <c:v>53</c:v>
                </c:pt>
                <c:pt idx="729">
                  <c:v>53</c:v>
                </c:pt>
                <c:pt idx="730">
                  <c:v>53</c:v>
                </c:pt>
                <c:pt idx="731">
                  <c:v>53</c:v>
                </c:pt>
                <c:pt idx="732">
                  <c:v>53</c:v>
                </c:pt>
                <c:pt idx="733">
                  <c:v>53</c:v>
                </c:pt>
                <c:pt idx="734">
                  <c:v>53</c:v>
                </c:pt>
                <c:pt idx="735">
                  <c:v>53</c:v>
                </c:pt>
                <c:pt idx="736">
                  <c:v>53</c:v>
                </c:pt>
                <c:pt idx="737">
                  <c:v>53</c:v>
                </c:pt>
                <c:pt idx="738">
                  <c:v>53</c:v>
                </c:pt>
                <c:pt idx="739">
                  <c:v>53</c:v>
                </c:pt>
                <c:pt idx="740">
                  <c:v>53</c:v>
                </c:pt>
                <c:pt idx="741">
                  <c:v>53</c:v>
                </c:pt>
                <c:pt idx="742">
                  <c:v>53</c:v>
                </c:pt>
                <c:pt idx="743">
                  <c:v>53</c:v>
                </c:pt>
                <c:pt idx="744">
                  <c:v>53</c:v>
                </c:pt>
                <c:pt idx="745">
                  <c:v>53</c:v>
                </c:pt>
                <c:pt idx="746">
                  <c:v>51</c:v>
                </c:pt>
                <c:pt idx="747">
                  <c:v>0</c:v>
                </c:pt>
                <c:pt idx="748">
                  <c:v>35</c:v>
                </c:pt>
                <c:pt idx="749">
                  <c:v>53</c:v>
                </c:pt>
                <c:pt idx="750">
                  <c:v>53</c:v>
                </c:pt>
                <c:pt idx="751">
                  <c:v>53</c:v>
                </c:pt>
                <c:pt idx="752">
                  <c:v>53</c:v>
                </c:pt>
                <c:pt idx="753">
                  <c:v>53</c:v>
                </c:pt>
                <c:pt idx="754">
                  <c:v>53</c:v>
                </c:pt>
                <c:pt idx="755">
                  <c:v>53</c:v>
                </c:pt>
                <c:pt idx="756">
                  <c:v>53</c:v>
                </c:pt>
                <c:pt idx="757">
                  <c:v>53</c:v>
                </c:pt>
                <c:pt idx="758">
                  <c:v>53</c:v>
                </c:pt>
                <c:pt idx="759">
                  <c:v>53</c:v>
                </c:pt>
                <c:pt idx="760">
                  <c:v>53</c:v>
                </c:pt>
                <c:pt idx="761">
                  <c:v>53</c:v>
                </c:pt>
                <c:pt idx="762">
                  <c:v>53</c:v>
                </c:pt>
                <c:pt idx="763">
                  <c:v>53</c:v>
                </c:pt>
                <c:pt idx="764">
                  <c:v>53</c:v>
                </c:pt>
                <c:pt idx="765">
                  <c:v>53</c:v>
                </c:pt>
                <c:pt idx="766">
                  <c:v>53</c:v>
                </c:pt>
                <c:pt idx="767">
                  <c:v>53</c:v>
                </c:pt>
                <c:pt idx="768">
                  <c:v>53</c:v>
                </c:pt>
                <c:pt idx="769">
                  <c:v>53</c:v>
                </c:pt>
                <c:pt idx="770">
                  <c:v>42</c:v>
                </c:pt>
                <c:pt idx="771">
                  <c:v>53</c:v>
                </c:pt>
                <c:pt idx="772">
                  <c:v>53</c:v>
                </c:pt>
                <c:pt idx="773">
                  <c:v>53</c:v>
                </c:pt>
                <c:pt idx="774">
                  <c:v>53</c:v>
                </c:pt>
                <c:pt idx="775">
                  <c:v>51</c:v>
                </c:pt>
                <c:pt idx="776">
                  <c:v>53</c:v>
                </c:pt>
                <c:pt idx="777">
                  <c:v>53</c:v>
                </c:pt>
                <c:pt idx="778">
                  <c:v>53</c:v>
                </c:pt>
                <c:pt idx="779">
                  <c:v>53</c:v>
                </c:pt>
                <c:pt idx="780">
                  <c:v>53</c:v>
                </c:pt>
                <c:pt idx="781">
                  <c:v>51</c:v>
                </c:pt>
                <c:pt idx="782">
                  <c:v>53</c:v>
                </c:pt>
                <c:pt idx="783">
                  <c:v>53</c:v>
                </c:pt>
                <c:pt idx="784">
                  <c:v>51</c:v>
                </c:pt>
                <c:pt idx="785">
                  <c:v>53</c:v>
                </c:pt>
                <c:pt idx="786">
                  <c:v>53</c:v>
                </c:pt>
                <c:pt idx="787">
                  <c:v>53</c:v>
                </c:pt>
                <c:pt idx="788">
                  <c:v>53</c:v>
                </c:pt>
                <c:pt idx="789">
                  <c:v>53</c:v>
                </c:pt>
                <c:pt idx="790">
                  <c:v>74</c:v>
                </c:pt>
                <c:pt idx="791">
                  <c:v>75</c:v>
                </c:pt>
                <c:pt idx="792">
                  <c:v>75</c:v>
                </c:pt>
                <c:pt idx="793">
                  <c:v>75</c:v>
                </c:pt>
                <c:pt idx="794">
                  <c:v>75</c:v>
                </c:pt>
                <c:pt idx="795">
                  <c:v>75</c:v>
                </c:pt>
                <c:pt idx="796">
                  <c:v>75</c:v>
                </c:pt>
                <c:pt idx="797">
                  <c:v>98</c:v>
                </c:pt>
                <c:pt idx="798">
                  <c:v>100</c:v>
                </c:pt>
                <c:pt idx="799">
                  <c:v>100</c:v>
                </c:pt>
                <c:pt idx="800">
                  <c:v>100</c:v>
                </c:pt>
                <c:pt idx="801">
                  <c:v>100</c:v>
                </c:pt>
                <c:pt idx="802">
                  <c:v>100</c:v>
                </c:pt>
                <c:pt idx="803">
                  <c:v>100</c:v>
                </c:pt>
                <c:pt idx="804">
                  <c:v>100</c:v>
                </c:pt>
                <c:pt idx="805">
                  <c:v>100</c:v>
                </c:pt>
                <c:pt idx="806">
                  <c:v>100</c:v>
                </c:pt>
                <c:pt idx="807">
                  <c:v>100</c:v>
                </c:pt>
                <c:pt idx="808">
                  <c:v>100</c:v>
                </c:pt>
                <c:pt idx="809">
                  <c:v>100</c:v>
                </c:pt>
                <c:pt idx="810">
                  <c:v>100</c:v>
                </c:pt>
                <c:pt idx="811">
                  <c:v>100</c:v>
                </c:pt>
                <c:pt idx="812">
                  <c:v>100</c:v>
                </c:pt>
                <c:pt idx="813">
                  <c:v>100</c:v>
                </c:pt>
                <c:pt idx="814">
                  <c:v>100</c:v>
                </c:pt>
                <c:pt idx="815">
                  <c:v>100</c:v>
                </c:pt>
                <c:pt idx="816">
                  <c:v>100</c:v>
                </c:pt>
                <c:pt idx="817">
                  <c:v>100</c:v>
                </c:pt>
                <c:pt idx="818">
                  <c:v>100</c:v>
                </c:pt>
                <c:pt idx="819">
                  <c:v>100</c:v>
                </c:pt>
                <c:pt idx="820">
                  <c:v>100</c:v>
                </c:pt>
                <c:pt idx="821">
                  <c:v>97</c:v>
                </c:pt>
                <c:pt idx="822">
                  <c:v>100</c:v>
                </c:pt>
                <c:pt idx="823">
                  <c:v>99</c:v>
                </c:pt>
                <c:pt idx="824">
                  <c:v>99</c:v>
                </c:pt>
                <c:pt idx="825">
                  <c:v>87</c:v>
                </c:pt>
                <c:pt idx="826">
                  <c:v>87</c:v>
                </c:pt>
                <c:pt idx="827">
                  <c:v>87</c:v>
                </c:pt>
                <c:pt idx="828">
                  <c:v>87</c:v>
                </c:pt>
                <c:pt idx="829">
                  <c:v>87</c:v>
                </c:pt>
                <c:pt idx="830">
                  <c:v>87</c:v>
                </c:pt>
                <c:pt idx="831">
                  <c:v>87</c:v>
                </c:pt>
                <c:pt idx="832">
                  <c:v>87</c:v>
                </c:pt>
                <c:pt idx="833">
                  <c:v>87</c:v>
                </c:pt>
                <c:pt idx="834">
                  <c:v>87</c:v>
                </c:pt>
                <c:pt idx="835">
                  <c:v>87</c:v>
                </c:pt>
                <c:pt idx="836">
                  <c:v>87</c:v>
                </c:pt>
                <c:pt idx="837">
                  <c:v>114</c:v>
                </c:pt>
                <c:pt idx="838">
                  <c:v>87</c:v>
                </c:pt>
                <c:pt idx="839">
                  <c:v>75</c:v>
                </c:pt>
                <c:pt idx="840">
                  <c:v>74</c:v>
                </c:pt>
                <c:pt idx="841">
                  <c:v>74</c:v>
                </c:pt>
                <c:pt idx="842">
                  <c:v>72</c:v>
                </c:pt>
                <c:pt idx="843">
                  <c:v>72</c:v>
                </c:pt>
                <c:pt idx="844">
                  <c:v>72</c:v>
                </c:pt>
                <c:pt idx="845">
                  <c:v>72</c:v>
                </c:pt>
                <c:pt idx="846">
                  <c:v>72</c:v>
                </c:pt>
                <c:pt idx="847">
                  <c:v>72</c:v>
                </c:pt>
                <c:pt idx="848">
                  <c:v>55</c:v>
                </c:pt>
                <c:pt idx="849">
                  <c:v>50</c:v>
                </c:pt>
                <c:pt idx="850">
                  <c:v>50</c:v>
                </c:pt>
                <c:pt idx="851">
                  <c:v>72</c:v>
                </c:pt>
                <c:pt idx="852">
                  <c:v>99</c:v>
                </c:pt>
                <c:pt idx="853">
                  <c:v>75</c:v>
                </c:pt>
                <c:pt idx="854">
                  <c:v>112</c:v>
                </c:pt>
                <c:pt idx="855">
                  <c:v>80</c:v>
                </c:pt>
                <c:pt idx="856">
                  <c:v>78</c:v>
                </c:pt>
                <c:pt idx="857">
                  <c:v>54</c:v>
                </c:pt>
                <c:pt idx="858">
                  <c:v>99</c:v>
                </c:pt>
                <c:pt idx="859">
                  <c:v>75</c:v>
                </c:pt>
                <c:pt idx="860">
                  <c:v>75</c:v>
                </c:pt>
                <c:pt idx="861">
                  <c:v>91</c:v>
                </c:pt>
                <c:pt idx="862">
                  <c:v>91</c:v>
                </c:pt>
                <c:pt idx="863">
                  <c:v>87</c:v>
                </c:pt>
                <c:pt idx="864">
                  <c:v>86</c:v>
                </c:pt>
                <c:pt idx="865">
                  <c:v>86</c:v>
                </c:pt>
                <c:pt idx="866">
                  <c:v>85</c:v>
                </c:pt>
                <c:pt idx="867">
                  <c:v>84</c:v>
                </c:pt>
                <c:pt idx="868">
                  <c:v>84</c:v>
                </c:pt>
                <c:pt idx="869">
                  <c:v>82</c:v>
                </c:pt>
                <c:pt idx="870">
                  <c:v>81</c:v>
                </c:pt>
                <c:pt idx="871">
                  <c:v>80</c:v>
                </c:pt>
                <c:pt idx="872">
                  <c:v>80</c:v>
                </c:pt>
                <c:pt idx="873">
                  <c:v>80</c:v>
                </c:pt>
                <c:pt idx="874">
                  <c:v>112</c:v>
                </c:pt>
                <c:pt idx="875">
                  <c:v>80</c:v>
                </c:pt>
                <c:pt idx="876">
                  <c:v>80</c:v>
                </c:pt>
                <c:pt idx="877">
                  <c:v>80</c:v>
                </c:pt>
                <c:pt idx="878">
                  <c:v>80</c:v>
                </c:pt>
                <c:pt idx="879">
                  <c:v>80</c:v>
                </c:pt>
                <c:pt idx="880">
                  <c:v>80</c:v>
                </c:pt>
                <c:pt idx="881">
                  <c:v>80</c:v>
                </c:pt>
                <c:pt idx="882">
                  <c:v>80</c:v>
                </c:pt>
                <c:pt idx="883">
                  <c:v>80</c:v>
                </c:pt>
                <c:pt idx="884">
                  <c:v>80</c:v>
                </c:pt>
                <c:pt idx="885">
                  <c:v>112</c:v>
                </c:pt>
                <c:pt idx="886">
                  <c:v>80</c:v>
                </c:pt>
                <c:pt idx="887">
                  <c:v>80</c:v>
                </c:pt>
                <c:pt idx="888">
                  <c:v>80</c:v>
                </c:pt>
                <c:pt idx="889">
                  <c:v>80</c:v>
                </c:pt>
                <c:pt idx="890">
                  <c:v>84</c:v>
                </c:pt>
                <c:pt idx="891">
                  <c:v>85</c:v>
                </c:pt>
                <c:pt idx="892">
                  <c:v>85</c:v>
                </c:pt>
                <c:pt idx="893">
                  <c:v>85</c:v>
                </c:pt>
                <c:pt idx="894">
                  <c:v>85</c:v>
                </c:pt>
                <c:pt idx="895">
                  <c:v>85</c:v>
                </c:pt>
                <c:pt idx="896">
                  <c:v>85</c:v>
                </c:pt>
                <c:pt idx="897">
                  <c:v>85</c:v>
                </c:pt>
                <c:pt idx="898">
                  <c:v>85</c:v>
                </c:pt>
                <c:pt idx="899">
                  <c:v>85</c:v>
                </c:pt>
                <c:pt idx="900">
                  <c:v>85</c:v>
                </c:pt>
                <c:pt idx="901">
                  <c:v>85</c:v>
                </c:pt>
                <c:pt idx="902">
                  <c:v>85</c:v>
                </c:pt>
                <c:pt idx="903">
                  <c:v>85</c:v>
                </c:pt>
                <c:pt idx="904">
                  <c:v>85</c:v>
                </c:pt>
                <c:pt idx="905">
                  <c:v>85</c:v>
                </c:pt>
                <c:pt idx="906">
                  <c:v>85</c:v>
                </c:pt>
                <c:pt idx="907">
                  <c:v>85</c:v>
                </c:pt>
                <c:pt idx="908">
                  <c:v>86</c:v>
                </c:pt>
                <c:pt idx="909">
                  <c:v>86</c:v>
                </c:pt>
                <c:pt idx="910">
                  <c:v>86</c:v>
                </c:pt>
                <c:pt idx="911">
                  <c:v>90</c:v>
                </c:pt>
                <c:pt idx="912">
                  <c:v>90</c:v>
                </c:pt>
                <c:pt idx="913">
                  <c:v>90</c:v>
                </c:pt>
                <c:pt idx="914">
                  <c:v>90</c:v>
                </c:pt>
                <c:pt idx="915">
                  <c:v>46</c:v>
                </c:pt>
                <c:pt idx="916">
                  <c:v>100</c:v>
                </c:pt>
                <c:pt idx="917">
                  <c:v>100</c:v>
                </c:pt>
                <c:pt idx="918">
                  <c:v>100</c:v>
                </c:pt>
                <c:pt idx="919">
                  <c:v>100</c:v>
                </c:pt>
                <c:pt idx="920">
                  <c:v>100</c:v>
                </c:pt>
                <c:pt idx="921">
                  <c:v>100</c:v>
                </c:pt>
                <c:pt idx="922">
                  <c:v>100</c:v>
                </c:pt>
                <c:pt idx="923">
                  <c:v>100</c:v>
                </c:pt>
                <c:pt idx="924">
                  <c:v>100</c:v>
                </c:pt>
                <c:pt idx="925">
                  <c:v>100</c:v>
                </c:pt>
                <c:pt idx="926">
                  <c:v>100</c:v>
                </c:pt>
                <c:pt idx="927">
                  <c:v>100</c:v>
                </c:pt>
                <c:pt idx="928">
                  <c:v>100</c:v>
                </c:pt>
                <c:pt idx="929">
                  <c:v>100</c:v>
                </c:pt>
                <c:pt idx="930">
                  <c:v>100</c:v>
                </c:pt>
                <c:pt idx="931">
                  <c:v>100</c:v>
                </c:pt>
                <c:pt idx="932">
                  <c:v>100</c:v>
                </c:pt>
                <c:pt idx="933">
                  <c:v>100</c:v>
                </c:pt>
                <c:pt idx="934">
                  <c:v>100</c:v>
                </c:pt>
                <c:pt idx="935">
                  <c:v>100</c:v>
                </c:pt>
                <c:pt idx="936">
                  <c:v>100</c:v>
                </c:pt>
                <c:pt idx="937">
                  <c:v>100</c:v>
                </c:pt>
                <c:pt idx="938">
                  <c:v>100</c:v>
                </c:pt>
                <c:pt idx="939">
                  <c:v>112</c:v>
                </c:pt>
                <c:pt idx="940">
                  <c:v>100</c:v>
                </c:pt>
                <c:pt idx="941">
                  <c:v>100</c:v>
                </c:pt>
                <c:pt idx="942">
                  <c:v>112</c:v>
                </c:pt>
                <c:pt idx="943">
                  <c:v>105</c:v>
                </c:pt>
                <c:pt idx="944">
                  <c:v>105</c:v>
                </c:pt>
                <c:pt idx="945">
                  <c:v>109</c:v>
                </c:pt>
                <c:pt idx="946">
                  <c:v>110</c:v>
                </c:pt>
                <c:pt idx="947">
                  <c:v>100</c:v>
                </c:pt>
                <c:pt idx="948">
                  <c:v>110</c:v>
                </c:pt>
                <c:pt idx="949">
                  <c:v>110</c:v>
                </c:pt>
                <c:pt idx="950">
                  <c:v>110</c:v>
                </c:pt>
                <c:pt idx="951">
                  <c:v>110</c:v>
                </c:pt>
                <c:pt idx="952">
                  <c:v>110</c:v>
                </c:pt>
                <c:pt idx="953">
                  <c:v>110</c:v>
                </c:pt>
                <c:pt idx="954">
                  <c:v>110</c:v>
                </c:pt>
                <c:pt idx="955">
                  <c:v>110</c:v>
                </c:pt>
                <c:pt idx="956">
                  <c:v>110</c:v>
                </c:pt>
                <c:pt idx="957">
                  <c:v>110</c:v>
                </c:pt>
                <c:pt idx="958">
                  <c:v>110</c:v>
                </c:pt>
                <c:pt idx="959">
                  <c:v>110</c:v>
                </c:pt>
                <c:pt idx="960">
                  <c:v>110</c:v>
                </c:pt>
                <c:pt idx="961">
                  <c:v>110</c:v>
                </c:pt>
                <c:pt idx="962">
                  <c:v>110</c:v>
                </c:pt>
                <c:pt idx="963">
                  <c:v>110</c:v>
                </c:pt>
                <c:pt idx="964">
                  <c:v>110</c:v>
                </c:pt>
                <c:pt idx="965">
                  <c:v>108</c:v>
                </c:pt>
                <c:pt idx="966">
                  <c:v>110</c:v>
                </c:pt>
                <c:pt idx="967">
                  <c:v>110</c:v>
                </c:pt>
                <c:pt idx="968">
                  <c:v>111</c:v>
                </c:pt>
                <c:pt idx="969">
                  <c:v>110</c:v>
                </c:pt>
                <c:pt idx="970">
                  <c:v>109</c:v>
                </c:pt>
                <c:pt idx="971">
                  <c:v>109</c:v>
                </c:pt>
                <c:pt idx="972">
                  <c:v>109</c:v>
                </c:pt>
                <c:pt idx="973">
                  <c:v>109</c:v>
                </c:pt>
                <c:pt idx="974">
                  <c:v>109</c:v>
                </c:pt>
                <c:pt idx="975">
                  <c:v>109</c:v>
                </c:pt>
                <c:pt idx="976">
                  <c:v>109</c:v>
                </c:pt>
                <c:pt idx="977">
                  <c:v>109</c:v>
                </c:pt>
                <c:pt idx="978">
                  <c:v>109</c:v>
                </c:pt>
                <c:pt idx="979">
                  <c:v>109</c:v>
                </c:pt>
                <c:pt idx="980">
                  <c:v>109</c:v>
                </c:pt>
                <c:pt idx="981">
                  <c:v>109</c:v>
                </c:pt>
                <c:pt idx="982">
                  <c:v>109</c:v>
                </c:pt>
                <c:pt idx="983">
                  <c:v>109</c:v>
                </c:pt>
                <c:pt idx="984">
                  <c:v>109</c:v>
                </c:pt>
                <c:pt idx="985">
                  <c:v>109</c:v>
                </c:pt>
                <c:pt idx="986">
                  <c:v>109</c:v>
                </c:pt>
                <c:pt idx="987">
                  <c:v>104</c:v>
                </c:pt>
                <c:pt idx="988">
                  <c:v>109</c:v>
                </c:pt>
                <c:pt idx="989">
                  <c:v>109</c:v>
                </c:pt>
                <c:pt idx="990">
                  <c:v>109</c:v>
                </c:pt>
                <c:pt idx="991">
                  <c:v>95</c:v>
                </c:pt>
                <c:pt idx="992">
                  <c:v>100</c:v>
                </c:pt>
                <c:pt idx="993">
                  <c:v>109</c:v>
                </c:pt>
                <c:pt idx="994">
                  <c:v>109</c:v>
                </c:pt>
                <c:pt idx="995">
                  <c:v>109</c:v>
                </c:pt>
                <c:pt idx="996">
                  <c:v>109</c:v>
                </c:pt>
                <c:pt idx="997">
                  <c:v>109</c:v>
                </c:pt>
                <c:pt idx="998">
                  <c:v>109</c:v>
                </c:pt>
                <c:pt idx="999">
                  <c:v>109</c:v>
                </c:pt>
                <c:pt idx="1000">
                  <c:v>109</c:v>
                </c:pt>
                <c:pt idx="1001">
                  <c:v>109</c:v>
                </c:pt>
                <c:pt idx="1002">
                  <c:v>109</c:v>
                </c:pt>
                <c:pt idx="1003">
                  <c:v>107</c:v>
                </c:pt>
                <c:pt idx="1004">
                  <c:v>106</c:v>
                </c:pt>
                <c:pt idx="1005">
                  <c:v>106</c:v>
                </c:pt>
                <c:pt idx="1006">
                  <c:v>106</c:v>
                </c:pt>
                <c:pt idx="1007">
                  <c:v>106</c:v>
                </c:pt>
                <c:pt idx="1008">
                  <c:v>107</c:v>
                </c:pt>
                <c:pt idx="1009">
                  <c:v>89</c:v>
                </c:pt>
                <c:pt idx="1010">
                  <c:v>88</c:v>
                </c:pt>
                <c:pt idx="1011">
                  <c:v>88</c:v>
                </c:pt>
                <c:pt idx="1012">
                  <c:v>88</c:v>
                </c:pt>
                <c:pt idx="1013">
                  <c:v>88</c:v>
                </c:pt>
                <c:pt idx="1014">
                  <c:v>62</c:v>
                </c:pt>
                <c:pt idx="1015">
                  <c:v>54</c:v>
                </c:pt>
                <c:pt idx="1016">
                  <c:v>82</c:v>
                </c:pt>
                <c:pt idx="1017">
                  <c:v>86</c:v>
                </c:pt>
                <c:pt idx="1018">
                  <c:v>86</c:v>
                </c:pt>
                <c:pt idx="1019">
                  <c:v>86</c:v>
                </c:pt>
                <c:pt idx="1020">
                  <c:v>86</c:v>
                </c:pt>
                <c:pt idx="1021">
                  <c:v>86</c:v>
                </c:pt>
                <c:pt idx="1022">
                  <c:v>86</c:v>
                </c:pt>
                <c:pt idx="1023">
                  <c:v>86</c:v>
                </c:pt>
                <c:pt idx="1024">
                  <c:v>86</c:v>
                </c:pt>
                <c:pt idx="1025">
                  <c:v>86</c:v>
                </c:pt>
                <c:pt idx="1026">
                  <c:v>86</c:v>
                </c:pt>
                <c:pt idx="1027">
                  <c:v>86</c:v>
                </c:pt>
                <c:pt idx="1028">
                  <c:v>86</c:v>
                </c:pt>
                <c:pt idx="1029">
                  <c:v>86</c:v>
                </c:pt>
                <c:pt idx="1030">
                  <c:v>86</c:v>
                </c:pt>
                <c:pt idx="1031">
                  <c:v>86</c:v>
                </c:pt>
                <c:pt idx="1032">
                  <c:v>86</c:v>
                </c:pt>
                <c:pt idx="1033">
                  <c:v>86</c:v>
                </c:pt>
                <c:pt idx="1034">
                  <c:v>86</c:v>
                </c:pt>
                <c:pt idx="1035">
                  <c:v>86</c:v>
                </c:pt>
                <c:pt idx="1036">
                  <c:v>86</c:v>
                </c:pt>
                <c:pt idx="1037">
                  <c:v>88</c:v>
                </c:pt>
                <c:pt idx="1038">
                  <c:v>88</c:v>
                </c:pt>
                <c:pt idx="1039">
                  <c:v>88</c:v>
                </c:pt>
                <c:pt idx="1040">
                  <c:v>88</c:v>
                </c:pt>
                <c:pt idx="1041">
                  <c:v>88</c:v>
                </c:pt>
                <c:pt idx="1042">
                  <c:v>88</c:v>
                </c:pt>
                <c:pt idx="1043">
                  <c:v>88</c:v>
                </c:pt>
                <c:pt idx="1044">
                  <c:v>88</c:v>
                </c:pt>
                <c:pt idx="1045">
                  <c:v>88</c:v>
                </c:pt>
                <c:pt idx="1046">
                  <c:v>88</c:v>
                </c:pt>
                <c:pt idx="1047">
                  <c:v>88</c:v>
                </c:pt>
                <c:pt idx="1048">
                  <c:v>88</c:v>
                </c:pt>
                <c:pt idx="1049">
                  <c:v>88</c:v>
                </c:pt>
                <c:pt idx="1050">
                  <c:v>88</c:v>
                </c:pt>
                <c:pt idx="1051">
                  <c:v>88</c:v>
                </c:pt>
                <c:pt idx="1052">
                  <c:v>88</c:v>
                </c:pt>
                <c:pt idx="1053">
                  <c:v>88</c:v>
                </c:pt>
                <c:pt idx="1054">
                  <c:v>88</c:v>
                </c:pt>
                <c:pt idx="1055">
                  <c:v>88</c:v>
                </c:pt>
                <c:pt idx="1056">
                  <c:v>88</c:v>
                </c:pt>
                <c:pt idx="1057">
                  <c:v>88</c:v>
                </c:pt>
                <c:pt idx="1058">
                  <c:v>88</c:v>
                </c:pt>
                <c:pt idx="1059">
                  <c:v>88</c:v>
                </c:pt>
                <c:pt idx="1060">
                  <c:v>88</c:v>
                </c:pt>
                <c:pt idx="1061">
                  <c:v>88</c:v>
                </c:pt>
                <c:pt idx="1062">
                  <c:v>88</c:v>
                </c:pt>
                <c:pt idx="1063">
                  <c:v>76</c:v>
                </c:pt>
                <c:pt idx="1064">
                  <c:v>62</c:v>
                </c:pt>
                <c:pt idx="1065">
                  <c:v>57</c:v>
                </c:pt>
                <c:pt idx="1066">
                  <c:v>57</c:v>
                </c:pt>
                <c:pt idx="1067">
                  <c:v>57</c:v>
                </c:pt>
                <c:pt idx="1068">
                  <c:v>57</c:v>
                </c:pt>
                <c:pt idx="1069">
                  <c:v>57</c:v>
                </c:pt>
                <c:pt idx="1070">
                  <c:v>57</c:v>
                </c:pt>
                <c:pt idx="1071">
                  <c:v>57</c:v>
                </c:pt>
                <c:pt idx="1072">
                  <c:v>53</c:v>
                </c:pt>
                <c:pt idx="1073">
                  <c:v>53</c:v>
                </c:pt>
                <c:pt idx="1074">
                  <c:v>53</c:v>
                </c:pt>
                <c:pt idx="1075">
                  <c:v>51</c:v>
                </c:pt>
                <c:pt idx="1076">
                  <c:v>53</c:v>
                </c:pt>
                <c:pt idx="1077">
                  <c:v>53</c:v>
                </c:pt>
                <c:pt idx="1078">
                  <c:v>53</c:v>
                </c:pt>
                <c:pt idx="1079">
                  <c:v>53</c:v>
                </c:pt>
                <c:pt idx="1080">
                  <c:v>53</c:v>
                </c:pt>
                <c:pt idx="1081">
                  <c:v>53</c:v>
                </c:pt>
                <c:pt idx="1082">
                  <c:v>53</c:v>
                </c:pt>
                <c:pt idx="1083">
                  <c:v>53</c:v>
                </c:pt>
                <c:pt idx="1084">
                  <c:v>53</c:v>
                </c:pt>
                <c:pt idx="1085">
                  <c:v>44</c:v>
                </c:pt>
                <c:pt idx="1086">
                  <c:v>53</c:v>
                </c:pt>
                <c:pt idx="1087">
                  <c:v>53</c:v>
                </c:pt>
                <c:pt idx="1088">
                  <c:v>53</c:v>
                </c:pt>
                <c:pt idx="1089">
                  <c:v>53</c:v>
                </c:pt>
                <c:pt idx="1090">
                  <c:v>53</c:v>
                </c:pt>
                <c:pt idx="1091">
                  <c:v>53</c:v>
                </c:pt>
                <c:pt idx="1092">
                  <c:v>53</c:v>
                </c:pt>
                <c:pt idx="1093">
                  <c:v>53</c:v>
                </c:pt>
                <c:pt idx="1094">
                  <c:v>53</c:v>
                </c:pt>
                <c:pt idx="1095">
                  <c:v>53</c:v>
                </c:pt>
                <c:pt idx="1096">
                  <c:v>53</c:v>
                </c:pt>
                <c:pt idx="1097">
                  <c:v>53</c:v>
                </c:pt>
                <c:pt idx="1098">
                  <c:v>53</c:v>
                </c:pt>
                <c:pt idx="1099">
                  <c:v>53</c:v>
                </c:pt>
                <c:pt idx="1100">
                  <c:v>53</c:v>
                </c:pt>
                <c:pt idx="1101">
                  <c:v>53</c:v>
                </c:pt>
                <c:pt idx="1102">
                  <c:v>53</c:v>
                </c:pt>
                <c:pt idx="1103">
                  <c:v>53</c:v>
                </c:pt>
                <c:pt idx="1104">
                  <c:v>53</c:v>
                </c:pt>
                <c:pt idx="1105">
                  <c:v>53</c:v>
                </c:pt>
                <c:pt idx="1106">
                  <c:v>53</c:v>
                </c:pt>
                <c:pt idx="1107">
                  <c:v>53</c:v>
                </c:pt>
                <c:pt idx="1108">
                  <c:v>53</c:v>
                </c:pt>
                <c:pt idx="1109">
                  <c:v>53</c:v>
                </c:pt>
                <c:pt idx="1110">
                  <c:v>53</c:v>
                </c:pt>
                <c:pt idx="1111">
                  <c:v>53</c:v>
                </c:pt>
                <c:pt idx="1112">
                  <c:v>53</c:v>
                </c:pt>
                <c:pt idx="1113">
                  <c:v>53</c:v>
                </c:pt>
                <c:pt idx="1114">
                  <c:v>53</c:v>
                </c:pt>
                <c:pt idx="1115">
                  <c:v>53</c:v>
                </c:pt>
                <c:pt idx="1116">
                  <c:v>53</c:v>
                </c:pt>
                <c:pt idx="1117">
                  <c:v>53</c:v>
                </c:pt>
                <c:pt idx="1118">
                  <c:v>53</c:v>
                </c:pt>
                <c:pt idx="1119">
                  <c:v>53</c:v>
                </c:pt>
                <c:pt idx="1120">
                  <c:v>53</c:v>
                </c:pt>
                <c:pt idx="1121">
                  <c:v>53</c:v>
                </c:pt>
                <c:pt idx="1122">
                  <c:v>53</c:v>
                </c:pt>
                <c:pt idx="1123">
                  <c:v>53</c:v>
                </c:pt>
                <c:pt idx="1124">
                  <c:v>53</c:v>
                </c:pt>
                <c:pt idx="1125">
                  <c:v>53</c:v>
                </c:pt>
                <c:pt idx="1126">
                  <c:v>53</c:v>
                </c:pt>
                <c:pt idx="1127">
                  <c:v>53</c:v>
                </c:pt>
                <c:pt idx="1128">
                  <c:v>53</c:v>
                </c:pt>
                <c:pt idx="1129">
                  <c:v>53</c:v>
                </c:pt>
                <c:pt idx="1130">
                  <c:v>53</c:v>
                </c:pt>
                <c:pt idx="1131">
                  <c:v>53</c:v>
                </c:pt>
                <c:pt idx="1132">
                  <c:v>53</c:v>
                </c:pt>
                <c:pt idx="1133">
                  <c:v>53</c:v>
                </c:pt>
                <c:pt idx="1134">
                  <c:v>53</c:v>
                </c:pt>
                <c:pt idx="1135">
                  <c:v>53</c:v>
                </c:pt>
                <c:pt idx="1136">
                  <c:v>53</c:v>
                </c:pt>
                <c:pt idx="1137">
                  <c:v>53</c:v>
                </c:pt>
                <c:pt idx="1138">
                  <c:v>53</c:v>
                </c:pt>
                <c:pt idx="1139">
                  <c:v>53</c:v>
                </c:pt>
                <c:pt idx="1140">
                  <c:v>53</c:v>
                </c:pt>
                <c:pt idx="1141">
                  <c:v>53</c:v>
                </c:pt>
                <c:pt idx="1142">
                  <c:v>53</c:v>
                </c:pt>
                <c:pt idx="1143">
                  <c:v>53</c:v>
                </c:pt>
                <c:pt idx="1144">
                  <c:v>53</c:v>
                </c:pt>
                <c:pt idx="1145">
                  <c:v>53</c:v>
                </c:pt>
                <c:pt idx="1146">
                  <c:v>53</c:v>
                </c:pt>
                <c:pt idx="1147">
                  <c:v>53</c:v>
                </c:pt>
                <c:pt idx="1148">
                  <c:v>53</c:v>
                </c:pt>
                <c:pt idx="1149">
                  <c:v>53</c:v>
                </c:pt>
                <c:pt idx="1150">
                  <c:v>55</c:v>
                </c:pt>
                <c:pt idx="1151">
                  <c:v>53</c:v>
                </c:pt>
                <c:pt idx="1152">
                  <c:v>56</c:v>
                </c:pt>
                <c:pt idx="1153">
                  <c:v>53</c:v>
                </c:pt>
                <c:pt idx="1154">
                  <c:v>53</c:v>
                </c:pt>
                <c:pt idx="1155">
                  <c:v>55</c:v>
                </c:pt>
                <c:pt idx="1156">
                  <c:v>54</c:v>
                </c:pt>
                <c:pt idx="1157">
                  <c:v>53</c:v>
                </c:pt>
                <c:pt idx="1158">
                  <c:v>53</c:v>
                </c:pt>
                <c:pt idx="1159">
                  <c:v>53</c:v>
                </c:pt>
                <c:pt idx="1160">
                  <c:v>53</c:v>
                </c:pt>
                <c:pt idx="1161">
                  <c:v>60</c:v>
                </c:pt>
                <c:pt idx="1162">
                  <c:v>61</c:v>
                </c:pt>
                <c:pt idx="1163">
                  <c:v>72</c:v>
                </c:pt>
                <c:pt idx="1164">
                  <c:v>73</c:v>
                </c:pt>
                <c:pt idx="1165">
                  <c:v>73</c:v>
                </c:pt>
                <c:pt idx="1166">
                  <c:v>82</c:v>
                </c:pt>
                <c:pt idx="1167">
                  <c:v>83</c:v>
                </c:pt>
                <c:pt idx="1168">
                  <c:v>83</c:v>
                </c:pt>
                <c:pt idx="1169">
                  <c:v>83</c:v>
                </c:pt>
                <c:pt idx="1170">
                  <c:v>83</c:v>
                </c:pt>
                <c:pt idx="1171">
                  <c:v>83</c:v>
                </c:pt>
                <c:pt idx="1172">
                  <c:v>83</c:v>
                </c:pt>
                <c:pt idx="1173">
                  <c:v>83</c:v>
                </c:pt>
                <c:pt idx="1174">
                  <c:v>83</c:v>
                </c:pt>
                <c:pt idx="1175">
                  <c:v>72</c:v>
                </c:pt>
                <c:pt idx="1176">
                  <c:v>64</c:v>
                </c:pt>
                <c:pt idx="1177">
                  <c:v>53</c:v>
                </c:pt>
                <c:pt idx="1178">
                  <c:v>53</c:v>
                </c:pt>
                <c:pt idx="1179">
                  <c:v>53</c:v>
                </c:pt>
                <c:pt idx="1180">
                  <c:v>53</c:v>
                </c:pt>
                <c:pt idx="1181">
                  <c:v>53</c:v>
                </c:pt>
                <c:pt idx="1182">
                  <c:v>53</c:v>
                </c:pt>
                <c:pt idx="1183">
                  <c:v>53</c:v>
                </c:pt>
                <c:pt idx="1184">
                  <c:v>53</c:v>
                </c:pt>
                <c:pt idx="1185">
                  <c:v>53</c:v>
                </c:pt>
                <c:pt idx="1186">
                  <c:v>53</c:v>
                </c:pt>
                <c:pt idx="1187">
                  <c:v>53</c:v>
                </c:pt>
                <c:pt idx="1188">
                  <c:v>53</c:v>
                </c:pt>
                <c:pt idx="1189">
                  <c:v>53</c:v>
                </c:pt>
                <c:pt idx="1190">
                  <c:v>53</c:v>
                </c:pt>
                <c:pt idx="1191">
                  <c:v>53</c:v>
                </c:pt>
                <c:pt idx="1192">
                  <c:v>53</c:v>
                </c:pt>
                <c:pt idx="1193">
                  <c:v>53</c:v>
                </c:pt>
                <c:pt idx="1194">
                  <c:v>53</c:v>
                </c:pt>
                <c:pt idx="1195">
                  <c:v>53</c:v>
                </c:pt>
                <c:pt idx="1196">
                  <c:v>53</c:v>
                </c:pt>
                <c:pt idx="1197">
                  <c:v>53</c:v>
                </c:pt>
                <c:pt idx="1198">
                  <c:v>53</c:v>
                </c:pt>
                <c:pt idx="1199">
                  <c:v>53</c:v>
                </c:pt>
                <c:pt idx="1200">
                  <c:v>53</c:v>
                </c:pt>
                <c:pt idx="1201">
                  <c:v>53</c:v>
                </c:pt>
                <c:pt idx="1202">
                  <c:v>53</c:v>
                </c:pt>
                <c:pt idx="1203">
                  <c:v>53</c:v>
                </c:pt>
                <c:pt idx="1204">
                  <c:v>53</c:v>
                </c:pt>
                <c:pt idx="1205">
                  <c:v>53</c:v>
                </c:pt>
                <c:pt idx="1206">
                  <c:v>53</c:v>
                </c:pt>
                <c:pt idx="1207">
                  <c:v>53</c:v>
                </c:pt>
                <c:pt idx="1208">
                  <c:v>53</c:v>
                </c:pt>
                <c:pt idx="1209">
                  <c:v>53</c:v>
                </c:pt>
                <c:pt idx="1210">
                  <c:v>53</c:v>
                </c:pt>
                <c:pt idx="1211">
                  <c:v>53</c:v>
                </c:pt>
                <c:pt idx="1212">
                  <c:v>53</c:v>
                </c:pt>
                <c:pt idx="1213">
                  <c:v>53</c:v>
                </c:pt>
                <c:pt idx="1214">
                  <c:v>53</c:v>
                </c:pt>
                <c:pt idx="1215">
                  <c:v>53</c:v>
                </c:pt>
                <c:pt idx="1216">
                  <c:v>53</c:v>
                </c:pt>
                <c:pt idx="1217">
                  <c:v>53</c:v>
                </c:pt>
                <c:pt idx="1218">
                  <c:v>53</c:v>
                </c:pt>
                <c:pt idx="1219">
                  <c:v>53</c:v>
                </c:pt>
                <c:pt idx="1220">
                  <c:v>53</c:v>
                </c:pt>
                <c:pt idx="1221">
                  <c:v>53</c:v>
                </c:pt>
                <c:pt idx="1222">
                  <c:v>53</c:v>
                </c:pt>
                <c:pt idx="1223">
                  <c:v>53</c:v>
                </c:pt>
                <c:pt idx="1224">
                  <c:v>53</c:v>
                </c:pt>
                <c:pt idx="1225">
                  <c:v>53</c:v>
                </c:pt>
                <c:pt idx="1226">
                  <c:v>53</c:v>
                </c:pt>
                <c:pt idx="1227">
                  <c:v>53</c:v>
                </c:pt>
                <c:pt idx="1228">
                  <c:v>53</c:v>
                </c:pt>
                <c:pt idx="1229">
                  <c:v>53</c:v>
                </c:pt>
                <c:pt idx="1230">
                  <c:v>53</c:v>
                </c:pt>
                <c:pt idx="1231">
                  <c:v>53</c:v>
                </c:pt>
                <c:pt idx="1232">
                  <c:v>53</c:v>
                </c:pt>
                <c:pt idx="1233">
                  <c:v>53</c:v>
                </c:pt>
                <c:pt idx="1234">
                  <c:v>53</c:v>
                </c:pt>
                <c:pt idx="1235">
                  <c:v>53</c:v>
                </c:pt>
                <c:pt idx="1236">
                  <c:v>53</c:v>
                </c:pt>
                <c:pt idx="1237">
                  <c:v>53</c:v>
                </c:pt>
                <c:pt idx="1238">
                  <c:v>54</c:v>
                </c:pt>
                <c:pt idx="1239">
                  <c:v>54</c:v>
                </c:pt>
                <c:pt idx="1240">
                  <c:v>54</c:v>
                </c:pt>
                <c:pt idx="1241">
                  <c:v>53</c:v>
                </c:pt>
                <c:pt idx="1242">
                  <c:v>53</c:v>
                </c:pt>
                <c:pt idx="1243">
                  <c:v>53</c:v>
                </c:pt>
                <c:pt idx="1244">
                  <c:v>53</c:v>
                </c:pt>
                <c:pt idx="1245">
                  <c:v>55</c:v>
                </c:pt>
                <c:pt idx="1246">
                  <c:v>55</c:v>
                </c:pt>
                <c:pt idx="1247">
                  <c:v>55</c:v>
                </c:pt>
                <c:pt idx="1248">
                  <c:v>55</c:v>
                </c:pt>
                <c:pt idx="1249">
                  <c:v>55</c:v>
                </c:pt>
                <c:pt idx="1250">
                  <c:v>54</c:v>
                </c:pt>
                <c:pt idx="1251">
                  <c:v>54</c:v>
                </c:pt>
                <c:pt idx="1252">
                  <c:v>59</c:v>
                </c:pt>
                <c:pt idx="1253">
                  <c:v>53</c:v>
                </c:pt>
                <c:pt idx="1254">
                  <c:v>53</c:v>
                </c:pt>
                <c:pt idx="1255">
                  <c:v>53</c:v>
                </c:pt>
                <c:pt idx="1256">
                  <c:v>54</c:v>
                </c:pt>
                <c:pt idx="1257">
                  <c:v>53</c:v>
                </c:pt>
                <c:pt idx="1258">
                  <c:v>53</c:v>
                </c:pt>
                <c:pt idx="1259">
                  <c:v>53</c:v>
                </c:pt>
                <c:pt idx="1260">
                  <c:v>53</c:v>
                </c:pt>
                <c:pt idx="1261">
                  <c:v>53</c:v>
                </c:pt>
                <c:pt idx="1262">
                  <c:v>53</c:v>
                </c:pt>
                <c:pt idx="1263">
                  <c:v>53</c:v>
                </c:pt>
                <c:pt idx="1264">
                  <c:v>53</c:v>
                </c:pt>
                <c:pt idx="1265">
                  <c:v>53</c:v>
                </c:pt>
                <c:pt idx="1266">
                  <c:v>53</c:v>
                </c:pt>
                <c:pt idx="1267">
                  <c:v>53</c:v>
                </c:pt>
                <c:pt idx="1268">
                  <c:v>53</c:v>
                </c:pt>
                <c:pt idx="1269">
                  <c:v>53</c:v>
                </c:pt>
                <c:pt idx="1270">
                  <c:v>53</c:v>
                </c:pt>
                <c:pt idx="1271">
                  <c:v>53</c:v>
                </c:pt>
                <c:pt idx="1272">
                  <c:v>53</c:v>
                </c:pt>
                <c:pt idx="1273">
                  <c:v>53</c:v>
                </c:pt>
                <c:pt idx="1274">
                  <c:v>53</c:v>
                </c:pt>
                <c:pt idx="1275">
                  <c:v>53</c:v>
                </c:pt>
                <c:pt idx="1276">
                  <c:v>53</c:v>
                </c:pt>
                <c:pt idx="1277">
                  <c:v>53</c:v>
                </c:pt>
                <c:pt idx="1278">
                  <c:v>53</c:v>
                </c:pt>
                <c:pt idx="1279">
                  <c:v>53</c:v>
                </c:pt>
                <c:pt idx="1280">
                  <c:v>53</c:v>
                </c:pt>
                <c:pt idx="1281">
                  <c:v>53</c:v>
                </c:pt>
                <c:pt idx="1282">
                  <c:v>53</c:v>
                </c:pt>
                <c:pt idx="1283">
                  <c:v>53</c:v>
                </c:pt>
                <c:pt idx="1284">
                  <c:v>53</c:v>
                </c:pt>
                <c:pt idx="1285">
                  <c:v>53</c:v>
                </c:pt>
                <c:pt idx="1286">
                  <c:v>53</c:v>
                </c:pt>
                <c:pt idx="1287">
                  <c:v>53</c:v>
                </c:pt>
                <c:pt idx="1288">
                  <c:v>53</c:v>
                </c:pt>
                <c:pt idx="1289">
                  <c:v>53</c:v>
                </c:pt>
                <c:pt idx="1290">
                  <c:v>53</c:v>
                </c:pt>
                <c:pt idx="1291">
                  <c:v>53</c:v>
                </c:pt>
                <c:pt idx="1292">
                  <c:v>53</c:v>
                </c:pt>
                <c:pt idx="1293">
                  <c:v>53</c:v>
                </c:pt>
                <c:pt idx="1294">
                  <c:v>57</c:v>
                </c:pt>
                <c:pt idx="1295">
                  <c:v>53</c:v>
                </c:pt>
                <c:pt idx="1296">
                  <c:v>53</c:v>
                </c:pt>
                <c:pt idx="1297">
                  <c:v>53</c:v>
                </c:pt>
                <c:pt idx="1298">
                  <c:v>53</c:v>
                </c:pt>
                <c:pt idx="1299">
                  <c:v>29</c:v>
                </c:pt>
                <c:pt idx="1300">
                  <c:v>29</c:v>
                </c:pt>
                <c:pt idx="1301">
                  <c:v>54</c:v>
                </c:pt>
                <c:pt idx="1302">
                  <c:v>53</c:v>
                </c:pt>
                <c:pt idx="1303">
                  <c:v>53</c:v>
                </c:pt>
                <c:pt idx="1304">
                  <c:v>53</c:v>
                </c:pt>
                <c:pt idx="1305">
                  <c:v>53</c:v>
                </c:pt>
                <c:pt idx="1306">
                  <c:v>53</c:v>
                </c:pt>
                <c:pt idx="1307">
                  <c:v>53</c:v>
                </c:pt>
                <c:pt idx="1308">
                  <c:v>53</c:v>
                </c:pt>
                <c:pt idx="1309">
                  <c:v>53</c:v>
                </c:pt>
                <c:pt idx="1310">
                  <c:v>53</c:v>
                </c:pt>
                <c:pt idx="1311">
                  <c:v>53</c:v>
                </c:pt>
                <c:pt idx="1312">
                  <c:v>53</c:v>
                </c:pt>
                <c:pt idx="1313">
                  <c:v>53</c:v>
                </c:pt>
                <c:pt idx="1314">
                  <c:v>53</c:v>
                </c:pt>
                <c:pt idx="1315">
                  <c:v>53</c:v>
                </c:pt>
                <c:pt idx="1316">
                  <c:v>53</c:v>
                </c:pt>
                <c:pt idx="1317">
                  <c:v>53</c:v>
                </c:pt>
                <c:pt idx="1318">
                  <c:v>53</c:v>
                </c:pt>
                <c:pt idx="1319">
                  <c:v>53</c:v>
                </c:pt>
                <c:pt idx="1320">
                  <c:v>53</c:v>
                </c:pt>
                <c:pt idx="1321">
                  <c:v>53</c:v>
                </c:pt>
                <c:pt idx="1322">
                  <c:v>53</c:v>
                </c:pt>
                <c:pt idx="1323">
                  <c:v>53</c:v>
                </c:pt>
                <c:pt idx="1324">
                  <c:v>53</c:v>
                </c:pt>
                <c:pt idx="1325">
                  <c:v>53</c:v>
                </c:pt>
                <c:pt idx="1326">
                  <c:v>53</c:v>
                </c:pt>
                <c:pt idx="1327">
                  <c:v>53</c:v>
                </c:pt>
                <c:pt idx="1328">
                  <c:v>53</c:v>
                </c:pt>
                <c:pt idx="1329">
                  <c:v>53</c:v>
                </c:pt>
                <c:pt idx="1330">
                  <c:v>53</c:v>
                </c:pt>
                <c:pt idx="1331">
                  <c:v>53</c:v>
                </c:pt>
                <c:pt idx="1332">
                  <c:v>53</c:v>
                </c:pt>
                <c:pt idx="1333">
                  <c:v>53</c:v>
                </c:pt>
                <c:pt idx="1334">
                  <c:v>53</c:v>
                </c:pt>
                <c:pt idx="1335">
                  <c:v>53</c:v>
                </c:pt>
                <c:pt idx="1336">
                  <c:v>53</c:v>
                </c:pt>
                <c:pt idx="1337">
                  <c:v>53</c:v>
                </c:pt>
                <c:pt idx="1338">
                  <c:v>53</c:v>
                </c:pt>
                <c:pt idx="1339">
                  <c:v>53</c:v>
                </c:pt>
                <c:pt idx="1340">
                  <c:v>53</c:v>
                </c:pt>
                <c:pt idx="1341">
                  <c:v>53</c:v>
                </c:pt>
                <c:pt idx="1342">
                  <c:v>53</c:v>
                </c:pt>
                <c:pt idx="1343">
                  <c:v>53</c:v>
                </c:pt>
                <c:pt idx="1344">
                  <c:v>53</c:v>
                </c:pt>
                <c:pt idx="1345">
                  <c:v>53</c:v>
                </c:pt>
                <c:pt idx="1346">
                  <c:v>53</c:v>
                </c:pt>
                <c:pt idx="1347">
                  <c:v>53</c:v>
                </c:pt>
                <c:pt idx="1348">
                  <c:v>53</c:v>
                </c:pt>
                <c:pt idx="1349">
                  <c:v>53</c:v>
                </c:pt>
                <c:pt idx="1350">
                  <c:v>53</c:v>
                </c:pt>
                <c:pt idx="1351">
                  <c:v>53</c:v>
                </c:pt>
                <c:pt idx="1352">
                  <c:v>42</c:v>
                </c:pt>
                <c:pt idx="1353">
                  <c:v>53</c:v>
                </c:pt>
                <c:pt idx="1354">
                  <c:v>53</c:v>
                </c:pt>
                <c:pt idx="1355">
                  <c:v>53</c:v>
                </c:pt>
                <c:pt idx="1356">
                  <c:v>53</c:v>
                </c:pt>
                <c:pt idx="1357">
                  <c:v>58</c:v>
                </c:pt>
                <c:pt idx="1358">
                  <c:v>57</c:v>
                </c:pt>
                <c:pt idx="1359">
                  <c:v>54</c:v>
                </c:pt>
                <c:pt idx="1360">
                  <c:v>53</c:v>
                </c:pt>
                <c:pt idx="1361">
                  <c:v>53</c:v>
                </c:pt>
                <c:pt idx="1362">
                  <c:v>53</c:v>
                </c:pt>
                <c:pt idx="1363">
                  <c:v>54</c:v>
                </c:pt>
                <c:pt idx="1364">
                  <c:v>53</c:v>
                </c:pt>
                <c:pt idx="1365">
                  <c:v>53</c:v>
                </c:pt>
                <c:pt idx="1366">
                  <c:v>53</c:v>
                </c:pt>
                <c:pt idx="1367">
                  <c:v>53</c:v>
                </c:pt>
                <c:pt idx="1368">
                  <c:v>53</c:v>
                </c:pt>
                <c:pt idx="1369">
                  <c:v>53</c:v>
                </c:pt>
                <c:pt idx="1370">
                  <c:v>53</c:v>
                </c:pt>
                <c:pt idx="1371">
                  <c:v>53</c:v>
                </c:pt>
                <c:pt idx="1372">
                  <c:v>53</c:v>
                </c:pt>
                <c:pt idx="1373">
                  <c:v>53</c:v>
                </c:pt>
                <c:pt idx="1374">
                  <c:v>53</c:v>
                </c:pt>
                <c:pt idx="1375">
                  <c:v>53</c:v>
                </c:pt>
                <c:pt idx="1376">
                  <c:v>53</c:v>
                </c:pt>
                <c:pt idx="1377">
                  <c:v>53</c:v>
                </c:pt>
                <c:pt idx="1378">
                  <c:v>53</c:v>
                </c:pt>
                <c:pt idx="1379">
                  <c:v>54</c:v>
                </c:pt>
                <c:pt idx="1380">
                  <c:v>55</c:v>
                </c:pt>
                <c:pt idx="1381">
                  <c:v>55</c:v>
                </c:pt>
                <c:pt idx="1382">
                  <c:v>55</c:v>
                </c:pt>
                <c:pt idx="1383">
                  <c:v>55</c:v>
                </c:pt>
                <c:pt idx="1384">
                  <c:v>53</c:v>
                </c:pt>
                <c:pt idx="1385">
                  <c:v>53</c:v>
                </c:pt>
                <c:pt idx="1386">
                  <c:v>53</c:v>
                </c:pt>
                <c:pt idx="1387">
                  <c:v>53</c:v>
                </c:pt>
                <c:pt idx="1388">
                  <c:v>53</c:v>
                </c:pt>
                <c:pt idx="1389">
                  <c:v>53</c:v>
                </c:pt>
                <c:pt idx="1390">
                  <c:v>53</c:v>
                </c:pt>
                <c:pt idx="1391">
                  <c:v>53</c:v>
                </c:pt>
                <c:pt idx="1392">
                  <c:v>53</c:v>
                </c:pt>
                <c:pt idx="1393">
                  <c:v>53</c:v>
                </c:pt>
                <c:pt idx="1394">
                  <c:v>53</c:v>
                </c:pt>
                <c:pt idx="1395">
                  <c:v>53</c:v>
                </c:pt>
                <c:pt idx="1396">
                  <c:v>53</c:v>
                </c:pt>
                <c:pt idx="1397">
                  <c:v>53</c:v>
                </c:pt>
                <c:pt idx="1398">
                  <c:v>53</c:v>
                </c:pt>
                <c:pt idx="1399">
                  <c:v>53</c:v>
                </c:pt>
                <c:pt idx="1400">
                  <c:v>53</c:v>
                </c:pt>
                <c:pt idx="1401">
                  <c:v>53</c:v>
                </c:pt>
                <c:pt idx="1402">
                  <c:v>53</c:v>
                </c:pt>
                <c:pt idx="1403">
                  <c:v>53</c:v>
                </c:pt>
                <c:pt idx="1404">
                  <c:v>53</c:v>
                </c:pt>
                <c:pt idx="1405">
                  <c:v>53</c:v>
                </c:pt>
                <c:pt idx="1406">
                  <c:v>53</c:v>
                </c:pt>
                <c:pt idx="1407">
                  <c:v>53</c:v>
                </c:pt>
                <c:pt idx="1408">
                  <c:v>53</c:v>
                </c:pt>
                <c:pt idx="1409">
                  <c:v>53</c:v>
                </c:pt>
                <c:pt idx="1410">
                  <c:v>53</c:v>
                </c:pt>
                <c:pt idx="1411">
                  <c:v>53</c:v>
                </c:pt>
                <c:pt idx="1412">
                  <c:v>53</c:v>
                </c:pt>
                <c:pt idx="1413">
                  <c:v>53</c:v>
                </c:pt>
                <c:pt idx="1414">
                  <c:v>53</c:v>
                </c:pt>
                <c:pt idx="1415">
                  <c:v>53</c:v>
                </c:pt>
                <c:pt idx="1416">
                  <c:v>53</c:v>
                </c:pt>
                <c:pt idx="1417">
                  <c:v>53</c:v>
                </c:pt>
                <c:pt idx="1418">
                  <c:v>53</c:v>
                </c:pt>
                <c:pt idx="1419">
                  <c:v>53</c:v>
                </c:pt>
                <c:pt idx="1420">
                  <c:v>53</c:v>
                </c:pt>
                <c:pt idx="1421">
                  <c:v>53</c:v>
                </c:pt>
                <c:pt idx="1422">
                  <c:v>53</c:v>
                </c:pt>
                <c:pt idx="1423">
                  <c:v>53</c:v>
                </c:pt>
                <c:pt idx="1424">
                  <c:v>53</c:v>
                </c:pt>
                <c:pt idx="1425">
                  <c:v>54</c:v>
                </c:pt>
                <c:pt idx="1426">
                  <c:v>53</c:v>
                </c:pt>
                <c:pt idx="1427">
                  <c:v>53</c:v>
                </c:pt>
                <c:pt idx="1428">
                  <c:v>56</c:v>
                </c:pt>
                <c:pt idx="1429">
                  <c:v>53</c:v>
                </c:pt>
                <c:pt idx="1430">
                  <c:v>53</c:v>
                </c:pt>
                <c:pt idx="1431">
                  <c:v>53</c:v>
                </c:pt>
                <c:pt idx="1432">
                  <c:v>53</c:v>
                </c:pt>
                <c:pt idx="1433">
                  <c:v>53</c:v>
                </c:pt>
                <c:pt idx="1434">
                  <c:v>53</c:v>
                </c:pt>
                <c:pt idx="1435">
                  <c:v>53</c:v>
                </c:pt>
                <c:pt idx="1436">
                  <c:v>53</c:v>
                </c:pt>
                <c:pt idx="1437">
                  <c:v>53</c:v>
                </c:pt>
                <c:pt idx="1438">
                  <c:v>53</c:v>
                </c:pt>
                <c:pt idx="1439">
                  <c:v>53</c:v>
                </c:pt>
                <c:pt idx="1440">
                  <c:v>53</c:v>
                </c:pt>
                <c:pt idx="1441">
                  <c:v>53</c:v>
                </c:pt>
                <c:pt idx="1442">
                  <c:v>53</c:v>
                </c:pt>
                <c:pt idx="1443">
                  <c:v>53</c:v>
                </c:pt>
                <c:pt idx="1444">
                  <c:v>53</c:v>
                </c:pt>
                <c:pt idx="1445">
                  <c:v>53</c:v>
                </c:pt>
                <c:pt idx="1446">
                  <c:v>53</c:v>
                </c:pt>
                <c:pt idx="1447">
                  <c:v>53</c:v>
                </c:pt>
                <c:pt idx="1448">
                  <c:v>53</c:v>
                </c:pt>
                <c:pt idx="1449">
                  <c:v>53</c:v>
                </c:pt>
                <c:pt idx="1450">
                  <c:v>53</c:v>
                </c:pt>
                <c:pt idx="1451">
                  <c:v>53</c:v>
                </c:pt>
                <c:pt idx="1452">
                  <c:v>53</c:v>
                </c:pt>
                <c:pt idx="1453">
                  <c:v>53</c:v>
                </c:pt>
                <c:pt idx="1454">
                  <c:v>53</c:v>
                </c:pt>
                <c:pt idx="1455">
                  <c:v>75</c:v>
                </c:pt>
                <c:pt idx="1456">
                  <c:v>80</c:v>
                </c:pt>
                <c:pt idx="1457">
                  <c:v>80</c:v>
                </c:pt>
                <c:pt idx="1458">
                  <c:v>80</c:v>
                </c:pt>
                <c:pt idx="1459">
                  <c:v>80</c:v>
                </c:pt>
                <c:pt idx="1460">
                  <c:v>80</c:v>
                </c:pt>
              </c:numCache>
            </c:numRef>
          </c:yVal>
          <c:smooth val="1"/>
        </c:ser>
        <c:ser>
          <c:idx val="3"/>
          <c:order val="3"/>
          <c:tx>
            <c:v>Estimated Bottom Release</c:v>
          </c:tx>
          <c:marker>
            <c:symbol val="none"/>
          </c:marker>
          <c:xVal>
            <c:numRef>
              <c:f>qryDilloncries!$A$2:$A$1462</c:f>
              <c:numCache>
                <c:formatCode>m/d/yyyy</c:formatCode>
                <c:ptCount val="1461"/>
                <c:pt idx="0">
                  <c:v>39814</c:v>
                </c:pt>
                <c:pt idx="1">
                  <c:v>39815</c:v>
                </c:pt>
                <c:pt idx="2">
                  <c:v>39816</c:v>
                </c:pt>
                <c:pt idx="3">
                  <c:v>39817</c:v>
                </c:pt>
                <c:pt idx="4">
                  <c:v>39818</c:v>
                </c:pt>
                <c:pt idx="5">
                  <c:v>39819</c:v>
                </c:pt>
                <c:pt idx="6">
                  <c:v>39820</c:v>
                </c:pt>
                <c:pt idx="7">
                  <c:v>39821</c:v>
                </c:pt>
                <c:pt idx="8">
                  <c:v>39822</c:v>
                </c:pt>
                <c:pt idx="9">
                  <c:v>39823</c:v>
                </c:pt>
                <c:pt idx="10">
                  <c:v>39824</c:v>
                </c:pt>
                <c:pt idx="11">
                  <c:v>39825</c:v>
                </c:pt>
                <c:pt idx="12">
                  <c:v>39826</c:v>
                </c:pt>
                <c:pt idx="13">
                  <c:v>39827</c:v>
                </c:pt>
                <c:pt idx="14">
                  <c:v>39828</c:v>
                </c:pt>
                <c:pt idx="15">
                  <c:v>39829</c:v>
                </c:pt>
                <c:pt idx="16">
                  <c:v>39830</c:v>
                </c:pt>
                <c:pt idx="17">
                  <c:v>39831</c:v>
                </c:pt>
                <c:pt idx="18">
                  <c:v>39832</c:v>
                </c:pt>
                <c:pt idx="19">
                  <c:v>39833</c:v>
                </c:pt>
                <c:pt idx="20">
                  <c:v>39834</c:v>
                </c:pt>
                <c:pt idx="21">
                  <c:v>39835</c:v>
                </c:pt>
                <c:pt idx="22">
                  <c:v>39836</c:v>
                </c:pt>
                <c:pt idx="23">
                  <c:v>39837</c:v>
                </c:pt>
                <c:pt idx="24">
                  <c:v>39838</c:v>
                </c:pt>
                <c:pt idx="25">
                  <c:v>39839</c:v>
                </c:pt>
                <c:pt idx="26">
                  <c:v>39840</c:v>
                </c:pt>
                <c:pt idx="27">
                  <c:v>39841</c:v>
                </c:pt>
                <c:pt idx="28">
                  <c:v>39842</c:v>
                </c:pt>
                <c:pt idx="29">
                  <c:v>39843</c:v>
                </c:pt>
                <c:pt idx="30">
                  <c:v>39844</c:v>
                </c:pt>
                <c:pt idx="31">
                  <c:v>39845</c:v>
                </c:pt>
                <c:pt idx="32">
                  <c:v>39846</c:v>
                </c:pt>
                <c:pt idx="33">
                  <c:v>39847</c:v>
                </c:pt>
                <c:pt idx="34">
                  <c:v>39848</c:v>
                </c:pt>
                <c:pt idx="35">
                  <c:v>39849</c:v>
                </c:pt>
                <c:pt idx="36">
                  <c:v>39850</c:v>
                </c:pt>
                <c:pt idx="37">
                  <c:v>39851</c:v>
                </c:pt>
                <c:pt idx="38">
                  <c:v>39852</c:v>
                </c:pt>
                <c:pt idx="39">
                  <c:v>39853</c:v>
                </c:pt>
                <c:pt idx="40">
                  <c:v>39854</c:v>
                </c:pt>
                <c:pt idx="41">
                  <c:v>39855</c:v>
                </c:pt>
                <c:pt idx="42">
                  <c:v>39856</c:v>
                </c:pt>
                <c:pt idx="43">
                  <c:v>39857</c:v>
                </c:pt>
                <c:pt idx="44">
                  <c:v>39858</c:v>
                </c:pt>
                <c:pt idx="45">
                  <c:v>39859</c:v>
                </c:pt>
                <c:pt idx="46">
                  <c:v>39860</c:v>
                </c:pt>
                <c:pt idx="47">
                  <c:v>39861</c:v>
                </c:pt>
                <c:pt idx="48">
                  <c:v>39862</c:v>
                </c:pt>
                <c:pt idx="49">
                  <c:v>39863</c:v>
                </c:pt>
                <c:pt idx="50">
                  <c:v>39864</c:v>
                </c:pt>
                <c:pt idx="51">
                  <c:v>39865</c:v>
                </c:pt>
                <c:pt idx="52">
                  <c:v>39866</c:v>
                </c:pt>
                <c:pt idx="53">
                  <c:v>39867</c:v>
                </c:pt>
                <c:pt idx="54">
                  <c:v>39868</c:v>
                </c:pt>
                <c:pt idx="55">
                  <c:v>39869</c:v>
                </c:pt>
                <c:pt idx="56">
                  <c:v>39870</c:v>
                </c:pt>
                <c:pt idx="57">
                  <c:v>39871</c:v>
                </c:pt>
                <c:pt idx="58">
                  <c:v>39872</c:v>
                </c:pt>
                <c:pt idx="59">
                  <c:v>39873</c:v>
                </c:pt>
                <c:pt idx="60">
                  <c:v>39874</c:v>
                </c:pt>
                <c:pt idx="61">
                  <c:v>39875</c:v>
                </c:pt>
                <c:pt idx="62">
                  <c:v>39876</c:v>
                </c:pt>
                <c:pt idx="63">
                  <c:v>39877</c:v>
                </c:pt>
                <c:pt idx="64">
                  <c:v>39878</c:v>
                </c:pt>
                <c:pt idx="65">
                  <c:v>39879</c:v>
                </c:pt>
                <c:pt idx="66">
                  <c:v>39880</c:v>
                </c:pt>
                <c:pt idx="67">
                  <c:v>39881</c:v>
                </c:pt>
                <c:pt idx="68">
                  <c:v>39882</c:v>
                </c:pt>
                <c:pt idx="69">
                  <c:v>39883</c:v>
                </c:pt>
                <c:pt idx="70">
                  <c:v>39884</c:v>
                </c:pt>
                <c:pt idx="71">
                  <c:v>39885</c:v>
                </c:pt>
                <c:pt idx="72">
                  <c:v>39886</c:v>
                </c:pt>
                <c:pt idx="73">
                  <c:v>39887</c:v>
                </c:pt>
                <c:pt idx="74">
                  <c:v>39888</c:v>
                </c:pt>
                <c:pt idx="75">
                  <c:v>39889</c:v>
                </c:pt>
                <c:pt idx="76">
                  <c:v>39890</c:v>
                </c:pt>
                <c:pt idx="77">
                  <c:v>39891</c:v>
                </c:pt>
                <c:pt idx="78">
                  <c:v>39892</c:v>
                </c:pt>
                <c:pt idx="79">
                  <c:v>39893</c:v>
                </c:pt>
                <c:pt idx="80">
                  <c:v>39894</c:v>
                </c:pt>
                <c:pt idx="81">
                  <c:v>39895</c:v>
                </c:pt>
                <c:pt idx="82">
                  <c:v>39896</c:v>
                </c:pt>
                <c:pt idx="83">
                  <c:v>39897</c:v>
                </c:pt>
                <c:pt idx="84">
                  <c:v>39898</c:v>
                </c:pt>
                <c:pt idx="85">
                  <c:v>39899</c:v>
                </c:pt>
                <c:pt idx="86">
                  <c:v>39900</c:v>
                </c:pt>
                <c:pt idx="87">
                  <c:v>39901</c:v>
                </c:pt>
                <c:pt idx="88">
                  <c:v>39902</c:v>
                </c:pt>
                <c:pt idx="89">
                  <c:v>39903</c:v>
                </c:pt>
                <c:pt idx="90">
                  <c:v>39904</c:v>
                </c:pt>
                <c:pt idx="91">
                  <c:v>39905</c:v>
                </c:pt>
                <c:pt idx="92">
                  <c:v>39906</c:v>
                </c:pt>
                <c:pt idx="93">
                  <c:v>39907</c:v>
                </c:pt>
                <c:pt idx="94">
                  <c:v>39908</c:v>
                </c:pt>
                <c:pt idx="95">
                  <c:v>39909</c:v>
                </c:pt>
                <c:pt idx="96">
                  <c:v>39910</c:v>
                </c:pt>
                <c:pt idx="97">
                  <c:v>39911</c:v>
                </c:pt>
                <c:pt idx="98">
                  <c:v>39912</c:v>
                </c:pt>
                <c:pt idx="99">
                  <c:v>39913</c:v>
                </c:pt>
                <c:pt idx="100">
                  <c:v>39914</c:v>
                </c:pt>
                <c:pt idx="101">
                  <c:v>39915</c:v>
                </c:pt>
                <c:pt idx="102">
                  <c:v>39916</c:v>
                </c:pt>
                <c:pt idx="103">
                  <c:v>39917</c:v>
                </c:pt>
                <c:pt idx="104">
                  <c:v>39918</c:v>
                </c:pt>
                <c:pt idx="105">
                  <c:v>39919</c:v>
                </c:pt>
                <c:pt idx="106">
                  <c:v>39920</c:v>
                </c:pt>
                <c:pt idx="107">
                  <c:v>39921</c:v>
                </c:pt>
                <c:pt idx="108">
                  <c:v>39922</c:v>
                </c:pt>
                <c:pt idx="109">
                  <c:v>39923</c:v>
                </c:pt>
                <c:pt idx="110">
                  <c:v>39924</c:v>
                </c:pt>
                <c:pt idx="111">
                  <c:v>39925</c:v>
                </c:pt>
                <c:pt idx="112">
                  <c:v>39926</c:v>
                </c:pt>
                <c:pt idx="113">
                  <c:v>39927</c:v>
                </c:pt>
                <c:pt idx="114">
                  <c:v>39928</c:v>
                </c:pt>
                <c:pt idx="115">
                  <c:v>39929</c:v>
                </c:pt>
                <c:pt idx="116">
                  <c:v>39930</c:v>
                </c:pt>
                <c:pt idx="117">
                  <c:v>39931</c:v>
                </c:pt>
                <c:pt idx="118">
                  <c:v>39932</c:v>
                </c:pt>
                <c:pt idx="119">
                  <c:v>39933</c:v>
                </c:pt>
                <c:pt idx="120">
                  <c:v>39934</c:v>
                </c:pt>
                <c:pt idx="121">
                  <c:v>39935</c:v>
                </c:pt>
                <c:pt idx="122">
                  <c:v>39936</c:v>
                </c:pt>
                <c:pt idx="123">
                  <c:v>39937</c:v>
                </c:pt>
                <c:pt idx="124">
                  <c:v>39938</c:v>
                </c:pt>
                <c:pt idx="125">
                  <c:v>39939</c:v>
                </c:pt>
                <c:pt idx="126">
                  <c:v>39940</c:v>
                </c:pt>
                <c:pt idx="127">
                  <c:v>39941</c:v>
                </c:pt>
                <c:pt idx="128">
                  <c:v>39942</c:v>
                </c:pt>
                <c:pt idx="129">
                  <c:v>39943</c:v>
                </c:pt>
                <c:pt idx="130">
                  <c:v>39944</c:v>
                </c:pt>
                <c:pt idx="131">
                  <c:v>39945</c:v>
                </c:pt>
                <c:pt idx="132">
                  <c:v>39946</c:v>
                </c:pt>
                <c:pt idx="133">
                  <c:v>39947</c:v>
                </c:pt>
                <c:pt idx="134">
                  <c:v>39948</c:v>
                </c:pt>
                <c:pt idx="135">
                  <c:v>39949</c:v>
                </c:pt>
                <c:pt idx="136">
                  <c:v>39950</c:v>
                </c:pt>
                <c:pt idx="137">
                  <c:v>39951</c:v>
                </c:pt>
                <c:pt idx="138">
                  <c:v>39952</c:v>
                </c:pt>
                <c:pt idx="139">
                  <c:v>39953</c:v>
                </c:pt>
                <c:pt idx="140">
                  <c:v>39954</c:v>
                </c:pt>
                <c:pt idx="141">
                  <c:v>39955</c:v>
                </c:pt>
                <c:pt idx="142">
                  <c:v>39956</c:v>
                </c:pt>
                <c:pt idx="143">
                  <c:v>39957</c:v>
                </c:pt>
                <c:pt idx="144">
                  <c:v>39958</c:v>
                </c:pt>
                <c:pt idx="145">
                  <c:v>39959</c:v>
                </c:pt>
                <c:pt idx="146">
                  <c:v>39960</c:v>
                </c:pt>
                <c:pt idx="147">
                  <c:v>39961</c:v>
                </c:pt>
                <c:pt idx="148">
                  <c:v>39962</c:v>
                </c:pt>
                <c:pt idx="149">
                  <c:v>39963</c:v>
                </c:pt>
                <c:pt idx="150">
                  <c:v>39964</c:v>
                </c:pt>
                <c:pt idx="151">
                  <c:v>39965</c:v>
                </c:pt>
                <c:pt idx="152">
                  <c:v>39966</c:v>
                </c:pt>
                <c:pt idx="153">
                  <c:v>39967</c:v>
                </c:pt>
                <c:pt idx="154">
                  <c:v>39968</c:v>
                </c:pt>
                <c:pt idx="155">
                  <c:v>39969</c:v>
                </c:pt>
                <c:pt idx="156">
                  <c:v>39970</c:v>
                </c:pt>
                <c:pt idx="157">
                  <c:v>39971</c:v>
                </c:pt>
                <c:pt idx="158">
                  <c:v>39972</c:v>
                </c:pt>
                <c:pt idx="159">
                  <c:v>39973</c:v>
                </c:pt>
                <c:pt idx="160">
                  <c:v>39974</c:v>
                </c:pt>
                <c:pt idx="161">
                  <c:v>39975</c:v>
                </c:pt>
                <c:pt idx="162">
                  <c:v>39976</c:v>
                </c:pt>
                <c:pt idx="163">
                  <c:v>39977</c:v>
                </c:pt>
                <c:pt idx="164">
                  <c:v>39978</c:v>
                </c:pt>
                <c:pt idx="165">
                  <c:v>39979</c:v>
                </c:pt>
                <c:pt idx="166">
                  <c:v>39980</c:v>
                </c:pt>
                <c:pt idx="167">
                  <c:v>39981</c:v>
                </c:pt>
                <c:pt idx="168">
                  <c:v>39982</c:v>
                </c:pt>
                <c:pt idx="169">
                  <c:v>39983</c:v>
                </c:pt>
                <c:pt idx="170">
                  <c:v>39984</c:v>
                </c:pt>
                <c:pt idx="171">
                  <c:v>39985</c:v>
                </c:pt>
                <c:pt idx="172">
                  <c:v>39986</c:v>
                </c:pt>
                <c:pt idx="173">
                  <c:v>39987</c:v>
                </c:pt>
                <c:pt idx="174">
                  <c:v>39988</c:v>
                </c:pt>
                <c:pt idx="175">
                  <c:v>39989</c:v>
                </c:pt>
                <c:pt idx="176">
                  <c:v>39990</c:v>
                </c:pt>
                <c:pt idx="177">
                  <c:v>39991</c:v>
                </c:pt>
                <c:pt idx="178">
                  <c:v>39992</c:v>
                </c:pt>
                <c:pt idx="179">
                  <c:v>39993</c:v>
                </c:pt>
                <c:pt idx="180">
                  <c:v>39994</c:v>
                </c:pt>
                <c:pt idx="181">
                  <c:v>39995</c:v>
                </c:pt>
                <c:pt idx="182">
                  <c:v>39996</c:v>
                </c:pt>
                <c:pt idx="183">
                  <c:v>39997</c:v>
                </c:pt>
                <c:pt idx="184">
                  <c:v>39998</c:v>
                </c:pt>
                <c:pt idx="185">
                  <c:v>39999</c:v>
                </c:pt>
                <c:pt idx="186">
                  <c:v>40000</c:v>
                </c:pt>
                <c:pt idx="187">
                  <c:v>40001</c:v>
                </c:pt>
                <c:pt idx="188">
                  <c:v>40002</c:v>
                </c:pt>
                <c:pt idx="189">
                  <c:v>40003</c:v>
                </c:pt>
                <c:pt idx="190">
                  <c:v>40004</c:v>
                </c:pt>
                <c:pt idx="191">
                  <c:v>40005</c:v>
                </c:pt>
                <c:pt idx="192">
                  <c:v>40006</c:v>
                </c:pt>
                <c:pt idx="193">
                  <c:v>40007</c:v>
                </c:pt>
                <c:pt idx="194">
                  <c:v>40008</c:v>
                </c:pt>
                <c:pt idx="195">
                  <c:v>40009</c:v>
                </c:pt>
                <c:pt idx="196">
                  <c:v>40010</c:v>
                </c:pt>
                <c:pt idx="197">
                  <c:v>40011</c:v>
                </c:pt>
                <c:pt idx="198">
                  <c:v>40012</c:v>
                </c:pt>
                <c:pt idx="199">
                  <c:v>40013</c:v>
                </c:pt>
                <c:pt idx="200">
                  <c:v>40014</c:v>
                </c:pt>
                <c:pt idx="201">
                  <c:v>40015</c:v>
                </c:pt>
                <c:pt idx="202">
                  <c:v>40016</c:v>
                </c:pt>
                <c:pt idx="203">
                  <c:v>40017</c:v>
                </c:pt>
                <c:pt idx="204">
                  <c:v>40018</c:v>
                </c:pt>
                <c:pt idx="205">
                  <c:v>40019</c:v>
                </c:pt>
                <c:pt idx="206">
                  <c:v>40020</c:v>
                </c:pt>
                <c:pt idx="207">
                  <c:v>40021</c:v>
                </c:pt>
                <c:pt idx="208">
                  <c:v>40022</c:v>
                </c:pt>
                <c:pt idx="209">
                  <c:v>40023</c:v>
                </c:pt>
                <c:pt idx="210">
                  <c:v>40024</c:v>
                </c:pt>
                <c:pt idx="211">
                  <c:v>40025</c:v>
                </c:pt>
                <c:pt idx="212">
                  <c:v>40026</c:v>
                </c:pt>
                <c:pt idx="213">
                  <c:v>40027</c:v>
                </c:pt>
                <c:pt idx="214">
                  <c:v>40028</c:v>
                </c:pt>
                <c:pt idx="215">
                  <c:v>40029</c:v>
                </c:pt>
                <c:pt idx="216">
                  <c:v>40030</c:v>
                </c:pt>
                <c:pt idx="217">
                  <c:v>40031</c:v>
                </c:pt>
                <c:pt idx="218">
                  <c:v>40032</c:v>
                </c:pt>
                <c:pt idx="219">
                  <c:v>40033</c:v>
                </c:pt>
                <c:pt idx="220">
                  <c:v>40034</c:v>
                </c:pt>
                <c:pt idx="221">
                  <c:v>40035</c:v>
                </c:pt>
                <c:pt idx="222">
                  <c:v>40036</c:v>
                </c:pt>
                <c:pt idx="223">
                  <c:v>40037</c:v>
                </c:pt>
                <c:pt idx="224">
                  <c:v>40038</c:v>
                </c:pt>
                <c:pt idx="225">
                  <c:v>40039</c:v>
                </c:pt>
                <c:pt idx="226">
                  <c:v>40040</c:v>
                </c:pt>
                <c:pt idx="227">
                  <c:v>40041</c:v>
                </c:pt>
                <c:pt idx="228">
                  <c:v>40042</c:v>
                </c:pt>
                <c:pt idx="229">
                  <c:v>40043</c:v>
                </c:pt>
                <c:pt idx="230">
                  <c:v>40044</c:v>
                </c:pt>
                <c:pt idx="231">
                  <c:v>40045</c:v>
                </c:pt>
                <c:pt idx="232">
                  <c:v>40046</c:v>
                </c:pt>
                <c:pt idx="233">
                  <c:v>40047</c:v>
                </c:pt>
                <c:pt idx="234">
                  <c:v>40048</c:v>
                </c:pt>
                <c:pt idx="235">
                  <c:v>40049</c:v>
                </c:pt>
                <c:pt idx="236">
                  <c:v>40050</c:v>
                </c:pt>
                <c:pt idx="237">
                  <c:v>40051</c:v>
                </c:pt>
                <c:pt idx="238">
                  <c:v>40052</c:v>
                </c:pt>
                <c:pt idx="239">
                  <c:v>40053</c:v>
                </c:pt>
                <c:pt idx="240">
                  <c:v>40054</c:v>
                </c:pt>
                <c:pt idx="241">
                  <c:v>40055</c:v>
                </c:pt>
                <c:pt idx="242">
                  <c:v>40056</c:v>
                </c:pt>
                <c:pt idx="243">
                  <c:v>40057</c:v>
                </c:pt>
                <c:pt idx="244">
                  <c:v>40058</c:v>
                </c:pt>
                <c:pt idx="245">
                  <c:v>40059</c:v>
                </c:pt>
                <c:pt idx="246">
                  <c:v>40060</c:v>
                </c:pt>
                <c:pt idx="247">
                  <c:v>40061</c:v>
                </c:pt>
                <c:pt idx="248">
                  <c:v>40062</c:v>
                </c:pt>
                <c:pt idx="249">
                  <c:v>40063</c:v>
                </c:pt>
                <c:pt idx="250">
                  <c:v>40064</c:v>
                </c:pt>
                <c:pt idx="251">
                  <c:v>40065</c:v>
                </c:pt>
                <c:pt idx="252">
                  <c:v>40066</c:v>
                </c:pt>
                <c:pt idx="253">
                  <c:v>40067</c:v>
                </c:pt>
                <c:pt idx="254">
                  <c:v>40068</c:v>
                </c:pt>
                <c:pt idx="255">
                  <c:v>40069</c:v>
                </c:pt>
                <c:pt idx="256">
                  <c:v>40070</c:v>
                </c:pt>
                <c:pt idx="257">
                  <c:v>40071</c:v>
                </c:pt>
                <c:pt idx="258">
                  <c:v>40072</c:v>
                </c:pt>
                <c:pt idx="259">
                  <c:v>40073</c:v>
                </c:pt>
                <c:pt idx="260">
                  <c:v>40074</c:v>
                </c:pt>
                <c:pt idx="261">
                  <c:v>40075</c:v>
                </c:pt>
                <c:pt idx="262">
                  <c:v>40076</c:v>
                </c:pt>
                <c:pt idx="263">
                  <c:v>40077</c:v>
                </c:pt>
                <c:pt idx="264">
                  <c:v>40078</c:v>
                </c:pt>
                <c:pt idx="265">
                  <c:v>40079</c:v>
                </c:pt>
                <c:pt idx="266">
                  <c:v>40080</c:v>
                </c:pt>
                <c:pt idx="267">
                  <c:v>40081</c:v>
                </c:pt>
                <c:pt idx="268">
                  <c:v>40082</c:v>
                </c:pt>
                <c:pt idx="269">
                  <c:v>40083</c:v>
                </c:pt>
                <c:pt idx="270">
                  <c:v>40084</c:v>
                </c:pt>
                <c:pt idx="271">
                  <c:v>40085</c:v>
                </c:pt>
                <c:pt idx="272">
                  <c:v>40086</c:v>
                </c:pt>
                <c:pt idx="273">
                  <c:v>40087</c:v>
                </c:pt>
                <c:pt idx="274">
                  <c:v>40088</c:v>
                </c:pt>
                <c:pt idx="275">
                  <c:v>40089</c:v>
                </c:pt>
                <c:pt idx="276">
                  <c:v>40090</c:v>
                </c:pt>
                <c:pt idx="277">
                  <c:v>40091</c:v>
                </c:pt>
                <c:pt idx="278">
                  <c:v>40092</c:v>
                </c:pt>
                <c:pt idx="279">
                  <c:v>40093</c:v>
                </c:pt>
                <c:pt idx="280">
                  <c:v>40094</c:v>
                </c:pt>
                <c:pt idx="281">
                  <c:v>40095</c:v>
                </c:pt>
                <c:pt idx="282">
                  <c:v>40096</c:v>
                </c:pt>
                <c:pt idx="283">
                  <c:v>40097</c:v>
                </c:pt>
                <c:pt idx="284">
                  <c:v>40098</c:v>
                </c:pt>
                <c:pt idx="285">
                  <c:v>40099</c:v>
                </c:pt>
                <c:pt idx="286">
                  <c:v>40100</c:v>
                </c:pt>
                <c:pt idx="287">
                  <c:v>40101</c:v>
                </c:pt>
                <c:pt idx="288">
                  <c:v>40102</c:v>
                </c:pt>
                <c:pt idx="289">
                  <c:v>40103</c:v>
                </c:pt>
                <c:pt idx="290">
                  <c:v>40104</c:v>
                </c:pt>
                <c:pt idx="291">
                  <c:v>40105</c:v>
                </c:pt>
                <c:pt idx="292">
                  <c:v>40106</c:v>
                </c:pt>
                <c:pt idx="293">
                  <c:v>40107</c:v>
                </c:pt>
                <c:pt idx="294">
                  <c:v>40108</c:v>
                </c:pt>
                <c:pt idx="295">
                  <c:v>40109</c:v>
                </c:pt>
                <c:pt idx="296">
                  <c:v>40110</c:v>
                </c:pt>
                <c:pt idx="297">
                  <c:v>40111</c:v>
                </c:pt>
                <c:pt idx="298">
                  <c:v>40112</c:v>
                </c:pt>
                <c:pt idx="299">
                  <c:v>40113</c:v>
                </c:pt>
                <c:pt idx="300">
                  <c:v>40114</c:v>
                </c:pt>
                <c:pt idx="301">
                  <c:v>40115</c:v>
                </c:pt>
                <c:pt idx="302">
                  <c:v>40116</c:v>
                </c:pt>
                <c:pt idx="303">
                  <c:v>40117</c:v>
                </c:pt>
                <c:pt idx="304">
                  <c:v>40118</c:v>
                </c:pt>
                <c:pt idx="305">
                  <c:v>40119</c:v>
                </c:pt>
                <c:pt idx="306">
                  <c:v>40120</c:v>
                </c:pt>
                <c:pt idx="307">
                  <c:v>40121</c:v>
                </c:pt>
                <c:pt idx="308">
                  <c:v>40122</c:v>
                </c:pt>
                <c:pt idx="309">
                  <c:v>40123</c:v>
                </c:pt>
                <c:pt idx="310">
                  <c:v>40124</c:v>
                </c:pt>
                <c:pt idx="311">
                  <c:v>40125</c:v>
                </c:pt>
                <c:pt idx="312">
                  <c:v>40126</c:v>
                </c:pt>
                <c:pt idx="313">
                  <c:v>40127</c:v>
                </c:pt>
                <c:pt idx="314">
                  <c:v>40128</c:v>
                </c:pt>
                <c:pt idx="315">
                  <c:v>40129</c:v>
                </c:pt>
                <c:pt idx="316">
                  <c:v>40130</c:v>
                </c:pt>
                <c:pt idx="317">
                  <c:v>40131</c:v>
                </c:pt>
                <c:pt idx="318">
                  <c:v>40132</c:v>
                </c:pt>
                <c:pt idx="319">
                  <c:v>40133</c:v>
                </c:pt>
                <c:pt idx="320">
                  <c:v>40134</c:v>
                </c:pt>
                <c:pt idx="321">
                  <c:v>40135</c:v>
                </c:pt>
                <c:pt idx="322">
                  <c:v>40136</c:v>
                </c:pt>
                <c:pt idx="323">
                  <c:v>40137</c:v>
                </c:pt>
                <c:pt idx="324">
                  <c:v>40138</c:v>
                </c:pt>
                <c:pt idx="325">
                  <c:v>40139</c:v>
                </c:pt>
                <c:pt idx="326">
                  <c:v>40140</c:v>
                </c:pt>
                <c:pt idx="327">
                  <c:v>40141</c:v>
                </c:pt>
                <c:pt idx="328">
                  <c:v>40142</c:v>
                </c:pt>
                <c:pt idx="329">
                  <c:v>40143</c:v>
                </c:pt>
                <c:pt idx="330">
                  <c:v>40144</c:v>
                </c:pt>
                <c:pt idx="331">
                  <c:v>40145</c:v>
                </c:pt>
                <c:pt idx="332">
                  <c:v>40146</c:v>
                </c:pt>
                <c:pt idx="333">
                  <c:v>40147</c:v>
                </c:pt>
                <c:pt idx="334">
                  <c:v>40148</c:v>
                </c:pt>
                <c:pt idx="335">
                  <c:v>40149</c:v>
                </c:pt>
                <c:pt idx="336">
                  <c:v>40150</c:v>
                </c:pt>
                <c:pt idx="337">
                  <c:v>40151</c:v>
                </c:pt>
                <c:pt idx="338">
                  <c:v>40152</c:v>
                </c:pt>
                <c:pt idx="339">
                  <c:v>40153</c:v>
                </c:pt>
                <c:pt idx="340">
                  <c:v>40154</c:v>
                </c:pt>
                <c:pt idx="341">
                  <c:v>40155</c:v>
                </c:pt>
                <c:pt idx="342">
                  <c:v>40156</c:v>
                </c:pt>
                <c:pt idx="343">
                  <c:v>40157</c:v>
                </c:pt>
                <c:pt idx="344">
                  <c:v>40158</c:v>
                </c:pt>
                <c:pt idx="345">
                  <c:v>40159</c:v>
                </c:pt>
                <c:pt idx="346">
                  <c:v>40160</c:v>
                </c:pt>
                <c:pt idx="347">
                  <c:v>40161</c:v>
                </c:pt>
                <c:pt idx="348">
                  <c:v>40162</c:v>
                </c:pt>
                <c:pt idx="349">
                  <c:v>40163</c:v>
                </c:pt>
                <c:pt idx="350">
                  <c:v>40164</c:v>
                </c:pt>
                <c:pt idx="351">
                  <c:v>40165</c:v>
                </c:pt>
                <c:pt idx="352">
                  <c:v>40166</c:v>
                </c:pt>
                <c:pt idx="353">
                  <c:v>40167</c:v>
                </c:pt>
                <c:pt idx="354">
                  <c:v>40168</c:v>
                </c:pt>
                <c:pt idx="355">
                  <c:v>40169</c:v>
                </c:pt>
                <c:pt idx="356">
                  <c:v>40170</c:v>
                </c:pt>
                <c:pt idx="357">
                  <c:v>40171</c:v>
                </c:pt>
                <c:pt idx="358">
                  <c:v>40172</c:v>
                </c:pt>
                <c:pt idx="359">
                  <c:v>40173</c:v>
                </c:pt>
                <c:pt idx="360">
                  <c:v>40174</c:v>
                </c:pt>
                <c:pt idx="361">
                  <c:v>40175</c:v>
                </c:pt>
                <c:pt idx="362">
                  <c:v>40176</c:v>
                </c:pt>
                <c:pt idx="363">
                  <c:v>40177</c:v>
                </c:pt>
                <c:pt idx="364">
                  <c:v>40178</c:v>
                </c:pt>
                <c:pt idx="365">
                  <c:v>40179</c:v>
                </c:pt>
                <c:pt idx="366">
                  <c:v>40180</c:v>
                </c:pt>
                <c:pt idx="367">
                  <c:v>40181</c:v>
                </c:pt>
                <c:pt idx="368">
                  <c:v>40182</c:v>
                </c:pt>
                <c:pt idx="369">
                  <c:v>40183</c:v>
                </c:pt>
                <c:pt idx="370">
                  <c:v>40184</c:v>
                </c:pt>
                <c:pt idx="371">
                  <c:v>40185</c:v>
                </c:pt>
                <c:pt idx="372">
                  <c:v>40186</c:v>
                </c:pt>
                <c:pt idx="373">
                  <c:v>40187</c:v>
                </c:pt>
                <c:pt idx="374">
                  <c:v>40188</c:v>
                </c:pt>
                <c:pt idx="375">
                  <c:v>40189</c:v>
                </c:pt>
                <c:pt idx="376">
                  <c:v>40190</c:v>
                </c:pt>
                <c:pt idx="377">
                  <c:v>40191</c:v>
                </c:pt>
                <c:pt idx="378">
                  <c:v>40192</c:v>
                </c:pt>
                <c:pt idx="379">
                  <c:v>40193</c:v>
                </c:pt>
                <c:pt idx="380">
                  <c:v>40194</c:v>
                </c:pt>
                <c:pt idx="381">
                  <c:v>40195</c:v>
                </c:pt>
                <c:pt idx="382">
                  <c:v>40196</c:v>
                </c:pt>
                <c:pt idx="383">
                  <c:v>40197</c:v>
                </c:pt>
                <c:pt idx="384">
                  <c:v>40198</c:v>
                </c:pt>
                <c:pt idx="385">
                  <c:v>40199</c:v>
                </c:pt>
                <c:pt idx="386">
                  <c:v>40200</c:v>
                </c:pt>
                <c:pt idx="387">
                  <c:v>40201</c:v>
                </c:pt>
                <c:pt idx="388">
                  <c:v>40202</c:v>
                </c:pt>
                <c:pt idx="389">
                  <c:v>40203</c:v>
                </c:pt>
                <c:pt idx="390">
                  <c:v>40204</c:v>
                </c:pt>
                <c:pt idx="391">
                  <c:v>40205</c:v>
                </c:pt>
                <c:pt idx="392">
                  <c:v>40206</c:v>
                </c:pt>
                <c:pt idx="393">
                  <c:v>40207</c:v>
                </c:pt>
                <c:pt idx="394">
                  <c:v>40208</c:v>
                </c:pt>
                <c:pt idx="395">
                  <c:v>40209</c:v>
                </c:pt>
                <c:pt idx="396">
                  <c:v>40210</c:v>
                </c:pt>
                <c:pt idx="397">
                  <c:v>40211</c:v>
                </c:pt>
                <c:pt idx="398">
                  <c:v>40212</c:v>
                </c:pt>
                <c:pt idx="399">
                  <c:v>40213</c:v>
                </c:pt>
                <c:pt idx="400">
                  <c:v>40214</c:v>
                </c:pt>
                <c:pt idx="401">
                  <c:v>40215</c:v>
                </c:pt>
                <c:pt idx="402">
                  <c:v>40216</c:v>
                </c:pt>
                <c:pt idx="403">
                  <c:v>40217</c:v>
                </c:pt>
                <c:pt idx="404">
                  <c:v>40218</c:v>
                </c:pt>
                <c:pt idx="405">
                  <c:v>40219</c:v>
                </c:pt>
                <c:pt idx="406">
                  <c:v>40220</c:v>
                </c:pt>
                <c:pt idx="407">
                  <c:v>40221</c:v>
                </c:pt>
                <c:pt idx="408">
                  <c:v>40222</c:v>
                </c:pt>
                <c:pt idx="409">
                  <c:v>40223</c:v>
                </c:pt>
                <c:pt idx="410">
                  <c:v>40224</c:v>
                </c:pt>
                <c:pt idx="411">
                  <c:v>40225</c:v>
                </c:pt>
                <c:pt idx="412">
                  <c:v>40226</c:v>
                </c:pt>
                <c:pt idx="413">
                  <c:v>40227</c:v>
                </c:pt>
                <c:pt idx="414">
                  <c:v>40228</c:v>
                </c:pt>
                <c:pt idx="415">
                  <c:v>40229</c:v>
                </c:pt>
                <c:pt idx="416">
                  <c:v>40230</c:v>
                </c:pt>
                <c:pt idx="417">
                  <c:v>40231</c:v>
                </c:pt>
                <c:pt idx="418">
                  <c:v>40232</c:v>
                </c:pt>
                <c:pt idx="419">
                  <c:v>40233</c:v>
                </c:pt>
                <c:pt idx="420">
                  <c:v>40234</c:v>
                </c:pt>
                <c:pt idx="421">
                  <c:v>40235</c:v>
                </c:pt>
                <c:pt idx="422">
                  <c:v>40236</c:v>
                </c:pt>
                <c:pt idx="423">
                  <c:v>40237</c:v>
                </c:pt>
                <c:pt idx="424">
                  <c:v>40238</c:v>
                </c:pt>
                <c:pt idx="425">
                  <c:v>40239</c:v>
                </c:pt>
                <c:pt idx="426">
                  <c:v>40240</c:v>
                </c:pt>
                <c:pt idx="427">
                  <c:v>40241</c:v>
                </c:pt>
                <c:pt idx="428">
                  <c:v>40242</c:v>
                </c:pt>
                <c:pt idx="429">
                  <c:v>40243</c:v>
                </c:pt>
                <c:pt idx="430">
                  <c:v>40244</c:v>
                </c:pt>
                <c:pt idx="431">
                  <c:v>40245</c:v>
                </c:pt>
                <c:pt idx="432">
                  <c:v>40246</c:v>
                </c:pt>
                <c:pt idx="433">
                  <c:v>40247</c:v>
                </c:pt>
                <c:pt idx="434">
                  <c:v>40248</c:v>
                </c:pt>
                <c:pt idx="435">
                  <c:v>40249</c:v>
                </c:pt>
                <c:pt idx="436">
                  <c:v>40250</c:v>
                </c:pt>
                <c:pt idx="437">
                  <c:v>40251</c:v>
                </c:pt>
                <c:pt idx="438">
                  <c:v>40252</c:v>
                </c:pt>
                <c:pt idx="439">
                  <c:v>40253</c:v>
                </c:pt>
                <c:pt idx="440">
                  <c:v>40254</c:v>
                </c:pt>
                <c:pt idx="441">
                  <c:v>40255</c:v>
                </c:pt>
                <c:pt idx="442">
                  <c:v>40256</c:v>
                </c:pt>
                <c:pt idx="443">
                  <c:v>40257</c:v>
                </c:pt>
                <c:pt idx="444">
                  <c:v>40258</c:v>
                </c:pt>
                <c:pt idx="445">
                  <c:v>40259</c:v>
                </c:pt>
                <c:pt idx="446">
                  <c:v>40260</c:v>
                </c:pt>
                <c:pt idx="447">
                  <c:v>40261</c:v>
                </c:pt>
                <c:pt idx="448">
                  <c:v>40262</c:v>
                </c:pt>
                <c:pt idx="449">
                  <c:v>40263</c:v>
                </c:pt>
                <c:pt idx="450">
                  <c:v>40264</c:v>
                </c:pt>
                <c:pt idx="451">
                  <c:v>40265</c:v>
                </c:pt>
                <c:pt idx="452">
                  <c:v>40266</c:v>
                </c:pt>
                <c:pt idx="453">
                  <c:v>40267</c:v>
                </c:pt>
                <c:pt idx="454">
                  <c:v>40268</c:v>
                </c:pt>
                <c:pt idx="455">
                  <c:v>40269</c:v>
                </c:pt>
                <c:pt idx="456">
                  <c:v>40270</c:v>
                </c:pt>
                <c:pt idx="457">
                  <c:v>40271</c:v>
                </c:pt>
                <c:pt idx="458">
                  <c:v>40272</c:v>
                </c:pt>
                <c:pt idx="459">
                  <c:v>40273</c:v>
                </c:pt>
                <c:pt idx="460">
                  <c:v>40274</c:v>
                </c:pt>
                <c:pt idx="461">
                  <c:v>40275</c:v>
                </c:pt>
                <c:pt idx="462">
                  <c:v>40276</c:v>
                </c:pt>
                <c:pt idx="463">
                  <c:v>40277</c:v>
                </c:pt>
                <c:pt idx="464">
                  <c:v>40278</c:v>
                </c:pt>
                <c:pt idx="465">
                  <c:v>40279</c:v>
                </c:pt>
                <c:pt idx="466">
                  <c:v>40280</c:v>
                </c:pt>
                <c:pt idx="467">
                  <c:v>40281</c:v>
                </c:pt>
                <c:pt idx="468">
                  <c:v>40282</c:v>
                </c:pt>
                <c:pt idx="469">
                  <c:v>40283</c:v>
                </c:pt>
                <c:pt idx="470">
                  <c:v>40284</c:v>
                </c:pt>
                <c:pt idx="471">
                  <c:v>40285</c:v>
                </c:pt>
                <c:pt idx="472">
                  <c:v>40286</c:v>
                </c:pt>
                <c:pt idx="473">
                  <c:v>40287</c:v>
                </c:pt>
                <c:pt idx="474">
                  <c:v>40288</c:v>
                </c:pt>
                <c:pt idx="475">
                  <c:v>40289</c:v>
                </c:pt>
                <c:pt idx="476">
                  <c:v>40290</c:v>
                </c:pt>
                <c:pt idx="477">
                  <c:v>40291</c:v>
                </c:pt>
                <c:pt idx="478">
                  <c:v>40292</c:v>
                </c:pt>
                <c:pt idx="479">
                  <c:v>40293</c:v>
                </c:pt>
                <c:pt idx="480">
                  <c:v>40294</c:v>
                </c:pt>
                <c:pt idx="481">
                  <c:v>40295</c:v>
                </c:pt>
                <c:pt idx="482">
                  <c:v>40296</c:v>
                </c:pt>
                <c:pt idx="483">
                  <c:v>40297</c:v>
                </c:pt>
                <c:pt idx="484">
                  <c:v>40298</c:v>
                </c:pt>
                <c:pt idx="485">
                  <c:v>40299</c:v>
                </c:pt>
                <c:pt idx="486">
                  <c:v>40300</c:v>
                </c:pt>
                <c:pt idx="487">
                  <c:v>40301</c:v>
                </c:pt>
                <c:pt idx="488">
                  <c:v>40302</c:v>
                </c:pt>
                <c:pt idx="489">
                  <c:v>40303</c:v>
                </c:pt>
                <c:pt idx="490">
                  <c:v>40304</c:v>
                </c:pt>
                <c:pt idx="491">
                  <c:v>40305</c:v>
                </c:pt>
                <c:pt idx="492">
                  <c:v>40306</c:v>
                </c:pt>
                <c:pt idx="493">
                  <c:v>40307</c:v>
                </c:pt>
                <c:pt idx="494">
                  <c:v>40308</c:v>
                </c:pt>
                <c:pt idx="495">
                  <c:v>40309</c:v>
                </c:pt>
                <c:pt idx="496">
                  <c:v>40310</c:v>
                </c:pt>
                <c:pt idx="497">
                  <c:v>40311</c:v>
                </c:pt>
                <c:pt idx="498">
                  <c:v>40312</c:v>
                </c:pt>
                <c:pt idx="499">
                  <c:v>40313</c:v>
                </c:pt>
                <c:pt idx="500">
                  <c:v>40314</c:v>
                </c:pt>
                <c:pt idx="501">
                  <c:v>40315</c:v>
                </c:pt>
                <c:pt idx="502">
                  <c:v>40316</c:v>
                </c:pt>
                <c:pt idx="503">
                  <c:v>40317</c:v>
                </c:pt>
                <c:pt idx="504">
                  <c:v>40318</c:v>
                </c:pt>
                <c:pt idx="505">
                  <c:v>40319</c:v>
                </c:pt>
                <c:pt idx="506">
                  <c:v>40320</c:v>
                </c:pt>
                <c:pt idx="507">
                  <c:v>40321</c:v>
                </c:pt>
                <c:pt idx="508">
                  <c:v>40322</c:v>
                </c:pt>
                <c:pt idx="509">
                  <c:v>40323</c:v>
                </c:pt>
                <c:pt idx="510">
                  <c:v>40324</c:v>
                </c:pt>
                <c:pt idx="511">
                  <c:v>40325</c:v>
                </c:pt>
                <c:pt idx="512">
                  <c:v>40326</c:v>
                </c:pt>
                <c:pt idx="513">
                  <c:v>40327</c:v>
                </c:pt>
                <c:pt idx="514">
                  <c:v>40328</c:v>
                </c:pt>
                <c:pt idx="515">
                  <c:v>40329</c:v>
                </c:pt>
                <c:pt idx="516">
                  <c:v>40330</c:v>
                </c:pt>
                <c:pt idx="517">
                  <c:v>40331</c:v>
                </c:pt>
                <c:pt idx="518">
                  <c:v>40332</c:v>
                </c:pt>
                <c:pt idx="519">
                  <c:v>40333</c:v>
                </c:pt>
                <c:pt idx="520">
                  <c:v>40334</c:v>
                </c:pt>
                <c:pt idx="521">
                  <c:v>40335</c:v>
                </c:pt>
                <c:pt idx="522">
                  <c:v>40336</c:v>
                </c:pt>
                <c:pt idx="523">
                  <c:v>40337</c:v>
                </c:pt>
                <c:pt idx="524">
                  <c:v>40338</c:v>
                </c:pt>
                <c:pt idx="525">
                  <c:v>40339</c:v>
                </c:pt>
                <c:pt idx="526">
                  <c:v>40340</c:v>
                </c:pt>
                <c:pt idx="527">
                  <c:v>40341</c:v>
                </c:pt>
                <c:pt idx="528">
                  <c:v>40342</c:v>
                </c:pt>
                <c:pt idx="529">
                  <c:v>40343</c:v>
                </c:pt>
                <c:pt idx="530">
                  <c:v>40344</c:v>
                </c:pt>
                <c:pt idx="531">
                  <c:v>40345</c:v>
                </c:pt>
                <c:pt idx="532">
                  <c:v>40346</c:v>
                </c:pt>
                <c:pt idx="533">
                  <c:v>40347</c:v>
                </c:pt>
                <c:pt idx="534">
                  <c:v>40348</c:v>
                </c:pt>
                <c:pt idx="535">
                  <c:v>40349</c:v>
                </c:pt>
                <c:pt idx="536">
                  <c:v>40350</c:v>
                </c:pt>
                <c:pt idx="537">
                  <c:v>40351</c:v>
                </c:pt>
                <c:pt idx="538">
                  <c:v>40352</c:v>
                </c:pt>
                <c:pt idx="539">
                  <c:v>40353</c:v>
                </c:pt>
                <c:pt idx="540">
                  <c:v>40354</c:v>
                </c:pt>
                <c:pt idx="541">
                  <c:v>40355</c:v>
                </c:pt>
                <c:pt idx="542">
                  <c:v>40356</c:v>
                </c:pt>
                <c:pt idx="543">
                  <c:v>40357</c:v>
                </c:pt>
                <c:pt idx="544">
                  <c:v>40358</c:v>
                </c:pt>
                <c:pt idx="545">
                  <c:v>40359</c:v>
                </c:pt>
                <c:pt idx="546">
                  <c:v>40360</c:v>
                </c:pt>
                <c:pt idx="547">
                  <c:v>40361</c:v>
                </c:pt>
                <c:pt idx="548">
                  <c:v>40362</c:v>
                </c:pt>
                <c:pt idx="549">
                  <c:v>40363</c:v>
                </c:pt>
                <c:pt idx="550">
                  <c:v>40364</c:v>
                </c:pt>
                <c:pt idx="551">
                  <c:v>40365</c:v>
                </c:pt>
                <c:pt idx="552">
                  <c:v>40366</c:v>
                </c:pt>
                <c:pt idx="553">
                  <c:v>40367</c:v>
                </c:pt>
                <c:pt idx="554">
                  <c:v>40368</c:v>
                </c:pt>
                <c:pt idx="555">
                  <c:v>40369</c:v>
                </c:pt>
                <c:pt idx="556">
                  <c:v>40370</c:v>
                </c:pt>
                <c:pt idx="557">
                  <c:v>40371</c:v>
                </c:pt>
                <c:pt idx="558">
                  <c:v>40372</c:v>
                </c:pt>
                <c:pt idx="559">
                  <c:v>40373</c:v>
                </c:pt>
                <c:pt idx="560">
                  <c:v>40374</c:v>
                </c:pt>
                <c:pt idx="561">
                  <c:v>40375</c:v>
                </c:pt>
                <c:pt idx="562">
                  <c:v>40376</c:v>
                </c:pt>
                <c:pt idx="563">
                  <c:v>40377</c:v>
                </c:pt>
                <c:pt idx="564">
                  <c:v>40378</c:v>
                </c:pt>
                <c:pt idx="565">
                  <c:v>40379</c:v>
                </c:pt>
                <c:pt idx="566">
                  <c:v>40380</c:v>
                </c:pt>
                <c:pt idx="567">
                  <c:v>40381</c:v>
                </c:pt>
                <c:pt idx="568">
                  <c:v>40382</c:v>
                </c:pt>
                <c:pt idx="569">
                  <c:v>40383</c:v>
                </c:pt>
                <c:pt idx="570">
                  <c:v>40384</c:v>
                </c:pt>
                <c:pt idx="571">
                  <c:v>40385</c:v>
                </c:pt>
                <c:pt idx="572">
                  <c:v>40386</c:v>
                </c:pt>
                <c:pt idx="573">
                  <c:v>40387</c:v>
                </c:pt>
                <c:pt idx="574">
                  <c:v>40388</c:v>
                </c:pt>
                <c:pt idx="575">
                  <c:v>40389</c:v>
                </c:pt>
                <c:pt idx="576">
                  <c:v>40390</c:v>
                </c:pt>
                <c:pt idx="577">
                  <c:v>40391</c:v>
                </c:pt>
                <c:pt idx="578">
                  <c:v>40392</c:v>
                </c:pt>
                <c:pt idx="579">
                  <c:v>40393</c:v>
                </c:pt>
                <c:pt idx="580">
                  <c:v>40394</c:v>
                </c:pt>
                <c:pt idx="581">
                  <c:v>40395</c:v>
                </c:pt>
                <c:pt idx="582">
                  <c:v>40396</c:v>
                </c:pt>
                <c:pt idx="583">
                  <c:v>40397</c:v>
                </c:pt>
                <c:pt idx="584">
                  <c:v>40398</c:v>
                </c:pt>
                <c:pt idx="585">
                  <c:v>40399</c:v>
                </c:pt>
                <c:pt idx="586">
                  <c:v>40400</c:v>
                </c:pt>
                <c:pt idx="587">
                  <c:v>40401</c:v>
                </c:pt>
                <c:pt idx="588">
                  <c:v>40402</c:v>
                </c:pt>
                <c:pt idx="589">
                  <c:v>40403</c:v>
                </c:pt>
                <c:pt idx="590">
                  <c:v>40404</c:v>
                </c:pt>
                <c:pt idx="591">
                  <c:v>40405</c:v>
                </c:pt>
                <c:pt idx="592">
                  <c:v>40406</c:v>
                </c:pt>
                <c:pt idx="593">
                  <c:v>40407</c:v>
                </c:pt>
                <c:pt idx="594">
                  <c:v>40408</c:v>
                </c:pt>
                <c:pt idx="595">
                  <c:v>40409</c:v>
                </c:pt>
                <c:pt idx="596">
                  <c:v>40410</c:v>
                </c:pt>
                <c:pt idx="597">
                  <c:v>40411</c:v>
                </c:pt>
                <c:pt idx="598">
                  <c:v>40412</c:v>
                </c:pt>
                <c:pt idx="599">
                  <c:v>40413</c:v>
                </c:pt>
                <c:pt idx="600">
                  <c:v>40414</c:v>
                </c:pt>
                <c:pt idx="601">
                  <c:v>40415</c:v>
                </c:pt>
                <c:pt idx="602">
                  <c:v>40416</c:v>
                </c:pt>
                <c:pt idx="603">
                  <c:v>40417</c:v>
                </c:pt>
                <c:pt idx="604">
                  <c:v>40418</c:v>
                </c:pt>
                <c:pt idx="605">
                  <c:v>40419</c:v>
                </c:pt>
                <c:pt idx="606">
                  <c:v>40420</c:v>
                </c:pt>
                <c:pt idx="607">
                  <c:v>40421</c:v>
                </c:pt>
                <c:pt idx="608">
                  <c:v>40422</c:v>
                </c:pt>
                <c:pt idx="609">
                  <c:v>40423</c:v>
                </c:pt>
                <c:pt idx="610">
                  <c:v>40424</c:v>
                </c:pt>
                <c:pt idx="611">
                  <c:v>40425</c:v>
                </c:pt>
                <c:pt idx="612">
                  <c:v>40426</c:v>
                </c:pt>
                <c:pt idx="613">
                  <c:v>40427</c:v>
                </c:pt>
                <c:pt idx="614">
                  <c:v>40428</c:v>
                </c:pt>
                <c:pt idx="615">
                  <c:v>40429</c:v>
                </c:pt>
                <c:pt idx="616">
                  <c:v>40430</c:v>
                </c:pt>
                <c:pt idx="617">
                  <c:v>40431</c:v>
                </c:pt>
                <c:pt idx="618">
                  <c:v>40432</c:v>
                </c:pt>
                <c:pt idx="619">
                  <c:v>40433</c:v>
                </c:pt>
                <c:pt idx="620">
                  <c:v>40434</c:v>
                </c:pt>
                <c:pt idx="621">
                  <c:v>40435</c:v>
                </c:pt>
                <c:pt idx="622">
                  <c:v>40436</c:v>
                </c:pt>
                <c:pt idx="623">
                  <c:v>40437</c:v>
                </c:pt>
                <c:pt idx="624">
                  <c:v>40438</c:v>
                </c:pt>
                <c:pt idx="625">
                  <c:v>40439</c:v>
                </c:pt>
                <c:pt idx="626">
                  <c:v>40440</c:v>
                </c:pt>
                <c:pt idx="627">
                  <c:v>40441</c:v>
                </c:pt>
                <c:pt idx="628">
                  <c:v>40442</c:v>
                </c:pt>
                <c:pt idx="629">
                  <c:v>40443</c:v>
                </c:pt>
                <c:pt idx="630">
                  <c:v>40444</c:v>
                </c:pt>
                <c:pt idx="631">
                  <c:v>40445</c:v>
                </c:pt>
                <c:pt idx="632">
                  <c:v>40446</c:v>
                </c:pt>
                <c:pt idx="633">
                  <c:v>40447</c:v>
                </c:pt>
                <c:pt idx="634">
                  <c:v>40448</c:v>
                </c:pt>
                <c:pt idx="635">
                  <c:v>40449</c:v>
                </c:pt>
                <c:pt idx="636">
                  <c:v>40450</c:v>
                </c:pt>
                <c:pt idx="637">
                  <c:v>40451</c:v>
                </c:pt>
                <c:pt idx="638">
                  <c:v>40452</c:v>
                </c:pt>
                <c:pt idx="639">
                  <c:v>40453</c:v>
                </c:pt>
                <c:pt idx="640">
                  <c:v>40454</c:v>
                </c:pt>
                <c:pt idx="641">
                  <c:v>40455</c:v>
                </c:pt>
                <c:pt idx="642">
                  <c:v>40456</c:v>
                </c:pt>
                <c:pt idx="643">
                  <c:v>40457</c:v>
                </c:pt>
                <c:pt idx="644">
                  <c:v>40458</c:v>
                </c:pt>
                <c:pt idx="645">
                  <c:v>40459</c:v>
                </c:pt>
                <c:pt idx="646">
                  <c:v>40460</c:v>
                </c:pt>
                <c:pt idx="647">
                  <c:v>40461</c:v>
                </c:pt>
                <c:pt idx="648">
                  <c:v>40462</c:v>
                </c:pt>
                <c:pt idx="649">
                  <c:v>40463</c:v>
                </c:pt>
                <c:pt idx="650">
                  <c:v>40464</c:v>
                </c:pt>
                <c:pt idx="651">
                  <c:v>40465</c:v>
                </c:pt>
                <c:pt idx="652">
                  <c:v>40466</c:v>
                </c:pt>
                <c:pt idx="653">
                  <c:v>40467</c:v>
                </c:pt>
                <c:pt idx="654">
                  <c:v>40468</c:v>
                </c:pt>
                <c:pt idx="655">
                  <c:v>40469</c:v>
                </c:pt>
                <c:pt idx="656">
                  <c:v>40470</c:v>
                </c:pt>
                <c:pt idx="657">
                  <c:v>40471</c:v>
                </c:pt>
                <c:pt idx="658">
                  <c:v>40472</c:v>
                </c:pt>
                <c:pt idx="659">
                  <c:v>40473</c:v>
                </c:pt>
                <c:pt idx="660">
                  <c:v>40474</c:v>
                </c:pt>
                <c:pt idx="661">
                  <c:v>40475</c:v>
                </c:pt>
                <c:pt idx="662">
                  <c:v>40476</c:v>
                </c:pt>
                <c:pt idx="663">
                  <c:v>40477</c:v>
                </c:pt>
                <c:pt idx="664">
                  <c:v>40478</c:v>
                </c:pt>
                <c:pt idx="665">
                  <c:v>40479</c:v>
                </c:pt>
                <c:pt idx="666">
                  <c:v>40480</c:v>
                </c:pt>
                <c:pt idx="667">
                  <c:v>40481</c:v>
                </c:pt>
                <c:pt idx="668">
                  <c:v>40482</c:v>
                </c:pt>
                <c:pt idx="669">
                  <c:v>40483</c:v>
                </c:pt>
                <c:pt idx="670">
                  <c:v>40484</c:v>
                </c:pt>
                <c:pt idx="671">
                  <c:v>40485</c:v>
                </c:pt>
                <c:pt idx="672">
                  <c:v>40486</c:v>
                </c:pt>
                <c:pt idx="673">
                  <c:v>40487</c:v>
                </c:pt>
                <c:pt idx="674">
                  <c:v>40488</c:v>
                </c:pt>
                <c:pt idx="675">
                  <c:v>40489</c:v>
                </c:pt>
                <c:pt idx="676">
                  <c:v>40490</c:v>
                </c:pt>
                <c:pt idx="677">
                  <c:v>40491</c:v>
                </c:pt>
                <c:pt idx="678">
                  <c:v>40492</c:v>
                </c:pt>
                <c:pt idx="679">
                  <c:v>40493</c:v>
                </c:pt>
                <c:pt idx="680">
                  <c:v>40494</c:v>
                </c:pt>
                <c:pt idx="681">
                  <c:v>40495</c:v>
                </c:pt>
                <c:pt idx="682">
                  <c:v>40496</c:v>
                </c:pt>
                <c:pt idx="683">
                  <c:v>40497</c:v>
                </c:pt>
                <c:pt idx="684">
                  <c:v>40498</c:v>
                </c:pt>
                <c:pt idx="685">
                  <c:v>40499</c:v>
                </c:pt>
                <c:pt idx="686">
                  <c:v>40500</c:v>
                </c:pt>
                <c:pt idx="687">
                  <c:v>40501</c:v>
                </c:pt>
                <c:pt idx="688">
                  <c:v>40502</c:v>
                </c:pt>
                <c:pt idx="689">
                  <c:v>40503</c:v>
                </c:pt>
                <c:pt idx="690">
                  <c:v>40504</c:v>
                </c:pt>
                <c:pt idx="691">
                  <c:v>40505</c:v>
                </c:pt>
                <c:pt idx="692">
                  <c:v>40506</c:v>
                </c:pt>
                <c:pt idx="693">
                  <c:v>40507</c:v>
                </c:pt>
                <c:pt idx="694">
                  <c:v>40508</c:v>
                </c:pt>
                <c:pt idx="695">
                  <c:v>40509</c:v>
                </c:pt>
                <c:pt idx="696">
                  <c:v>40510</c:v>
                </c:pt>
                <c:pt idx="697">
                  <c:v>40511</c:v>
                </c:pt>
                <c:pt idx="698">
                  <c:v>40512</c:v>
                </c:pt>
                <c:pt idx="699">
                  <c:v>40513</c:v>
                </c:pt>
                <c:pt idx="700">
                  <c:v>40514</c:v>
                </c:pt>
                <c:pt idx="701">
                  <c:v>40515</c:v>
                </c:pt>
                <c:pt idx="702">
                  <c:v>40516</c:v>
                </c:pt>
                <c:pt idx="703">
                  <c:v>40517</c:v>
                </c:pt>
                <c:pt idx="704">
                  <c:v>40518</c:v>
                </c:pt>
                <c:pt idx="705">
                  <c:v>40519</c:v>
                </c:pt>
                <c:pt idx="706">
                  <c:v>40520</c:v>
                </c:pt>
                <c:pt idx="707">
                  <c:v>40521</c:v>
                </c:pt>
                <c:pt idx="708">
                  <c:v>40522</c:v>
                </c:pt>
                <c:pt idx="709">
                  <c:v>40523</c:v>
                </c:pt>
                <c:pt idx="710">
                  <c:v>40524</c:v>
                </c:pt>
                <c:pt idx="711">
                  <c:v>40525</c:v>
                </c:pt>
                <c:pt idx="712">
                  <c:v>40526</c:v>
                </c:pt>
                <c:pt idx="713">
                  <c:v>40527</c:v>
                </c:pt>
                <c:pt idx="714">
                  <c:v>40528</c:v>
                </c:pt>
                <c:pt idx="715">
                  <c:v>40529</c:v>
                </c:pt>
                <c:pt idx="716">
                  <c:v>40530</c:v>
                </c:pt>
                <c:pt idx="717">
                  <c:v>40531</c:v>
                </c:pt>
                <c:pt idx="718">
                  <c:v>40532</c:v>
                </c:pt>
                <c:pt idx="719">
                  <c:v>40533</c:v>
                </c:pt>
                <c:pt idx="720">
                  <c:v>40534</c:v>
                </c:pt>
                <c:pt idx="721">
                  <c:v>40535</c:v>
                </c:pt>
                <c:pt idx="722">
                  <c:v>40536</c:v>
                </c:pt>
                <c:pt idx="723">
                  <c:v>40537</c:v>
                </c:pt>
                <c:pt idx="724">
                  <c:v>40538</c:v>
                </c:pt>
                <c:pt idx="725">
                  <c:v>40539</c:v>
                </c:pt>
                <c:pt idx="726">
                  <c:v>40540</c:v>
                </c:pt>
                <c:pt idx="727">
                  <c:v>40541</c:v>
                </c:pt>
                <c:pt idx="728">
                  <c:v>40542</c:v>
                </c:pt>
                <c:pt idx="729">
                  <c:v>40543</c:v>
                </c:pt>
                <c:pt idx="730">
                  <c:v>40544</c:v>
                </c:pt>
                <c:pt idx="731">
                  <c:v>40545</c:v>
                </c:pt>
                <c:pt idx="732">
                  <c:v>40546</c:v>
                </c:pt>
                <c:pt idx="733">
                  <c:v>40547</c:v>
                </c:pt>
                <c:pt idx="734">
                  <c:v>40548</c:v>
                </c:pt>
                <c:pt idx="735">
                  <c:v>40549</c:v>
                </c:pt>
                <c:pt idx="736">
                  <c:v>40550</c:v>
                </c:pt>
                <c:pt idx="737">
                  <c:v>40551</c:v>
                </c:pt>
                <c:pt idx="738">
                  <c:v>40552</c:v>
                </c:pt>
                <c:pt idx="739">
                  <c:v>40553</c:v>
                </c:pt>
                <c:pt idx="740">
                  <c:v>40554</c:v>
                </c:pt>
                <c:pt idx="741">
                  <c:v>40555</c:v>
                </c:pt>
                <c:pt idx="742">
                  <c:v>40556</c:v>
                </c:pt>
                <c:pt idx="743">
                  <c:v>40557</c:v>
                </c:pt>
                <c:pt idx="744">
                  <c:v>40558</c:v>
                </c:pt>
                <c:pt idx="745">
                  <c:v>40559</c:v>
                </c:pt>
                <c:pt idx="746">
                  <c:v>40560</c:v>
                </c:pt>
                <c:pt idx="747">
                  <c:v>40561</c:v>
                </c:pt>
                <c:pt idx="748">
                  <c:v>40562</c:v>
                </c:pt>
                <c:pt idx="749">
                  <c:v>40563</c:v>
                </c:pt>
                <c:pt idx="750">
                  <c:v>40564</c:v>
                </c:pt>
                <c:pt idx="751">
                  <c:v>40565</c:v>
                </c:pt>
                <c:pt idx="752">
                  <c:v>40566</c:v>
                </c:pt>
                <c:pt idx="753">
                  <c:v>40567</c:v>
                </c:pt>
                <c:pt idx="754">
                  <c:v>40568</c:v>
                </c:pt>
                <c:pt idx="755">
                  <c:v>40569</c:v>
                </c:pt>
                <c:pt idx="756">
                  <c:v>40570</c:v>
                </c:pt>
                <c:pt idx="757">
                  <c:v>40571</c:v>
                </c:pt>
                <c:pt idx="758">
                  <c:v>40572</c:v>
                </c:pt>
                <c:pt idx="759">
                  <c:v>40573</c:v>
                </c:pt>
                <c:pt idx="760">
                  <c:v>40574</c:v>
                </c:pt>
                <c:pt idx="761">
                  <c:v>40575</c:v>
                </c:pt>
                <c:pt idx="762">
                  <c:v>40576</c:v>
                </c:pt>
                <c:pt idx="763">
                  <c:v>40577</c:v>
                </c:pt>
                <c:pt idx="764">
                  <c:v>40578</c:v>
                </c:pt>
                <c:pt idx="765">
                  <c:v>40579</c:v>
                </c:pt>
                <c:pt idx="766">
                  <c:v>40580</c:v>
                </c:pt>
                <c:pt idx="767">
                  <c:v>40581</c:v>
                </c:pt>
                <c:pt idx="768">
                  <c:v>40582</c:v>
                </c:pt>
                <c:pt idx="769">
                  <c:v>40583</c:v>
                </c:pt>
                <c:pt idx="770">
                  <c:v>40584</c:v>
                </c:pt>
                <c:pt idx="771">
                  <c:v>40585</c:v>
                </c:pt>
                <c:pt idx="772">
                  <c:v>40586</c:v>
                </c:pt>
                <c:pt idx="773">
                  <c:v>40587</c:v>
                </c:pt>
                <c:pt idx="774">
                  <c:v>40588</c:v>
                </c:pt>
                <c:pt idx="775">
                  <c:v>40589</c:v>
                </c:pt>
                <c:pt idx="776">
                  <c:v>40590</c:v>
                </c:pt>
                <c:pt idx="777">
                  <c:v>40591</c:v>
                </c:pt>
                <c:pt idx="778">
                  <c:v>40592</c:v>
                </c:pt>
                <c:pt idx="779">
                  <c:v>40593</c:v>
                </c:pt>
                <c:pt idx="780">
                  <c:v>40594</c:v>
                </c:pt>
                <c:pt idx="781">
                  <c:v>40595</c:v>
                </c:pt>
                <c:pt idx="782">
                  <c:v>40596</c:v>
                </c:pt>
                <c:pt idx="783">
                  <c:v>40597</c:v>
                </c:pt>
                <c:pt idx="784">
                  <c:v>40598</c:v>
                </c:pt>
                <c:pt idx="785">
                  <c:v>40599</c:v>
                </c:pt>
                <c:pt idx="786">
                  <c:v>40600</c:v>
                </c:pt>
                <c:pt idx="787">
                  <c:v>40601</c:v>
                </c:pt>
                <c:pt idx="788">
                  <c:v>40602</c:v>
                </c:pt>
                <c:pt idx="789">
                  <c:v>40603</c:v>
                </c:pt>
                <c:pt idx="790">
                  <c:v>40604</c:v>
                </c:pt>
                <c:pt idx="791">
                  <c:v>40605</c:v>
                </c:pt>
                <c:pt idx="792">
                  <c:v>40606</c:v>
                </c:pt>
                <c:pt idx="793">
                  <c:v>40607</c:v>
                </c:pt>
                <c:pt idx="794">
                  <c:v>40608</c:v>
                </c:pt>
                <c:pt idx="795">
                  <c:v>40609</c:v>
                </c:pt>
                <c:pt idx="796">
                  <c:v>40610</c:v>
                </c:pt>
                <c:pt idx="797">
                  <c:v>40611</c:v>
                </c:pt>
                <c:pt idx="798">
                  <c:v>40612</c:v>
                </c:pt>
                <c:pt idx="799">
                  <c:v>40613</c:v>
                </c:pt>
                <c:pt idx="800">
                  <c:v>40614</c:v>
                </c:pt>
                <c:pt idx="801">
                  <c:v>40615</c:v>
                </c:pt>
                <c:pt idx="802">
                  <c:v>40616</c:v>
                </c:pt>
                <c:pt idx="803">
                  <c:v>40617</c:v>
                </c:pt>
                <c:pt idx="804">
                  <c:v>40618</c:v>
                </c:pt>
                <c:pt idx="805">
                  <c:v>40619</c:v>
                </c:pt>
                <c:pt idx="806">
                  <c:v>40620</c:v>
                </c:pt>
                <c:pt idx="807">
                  <c:v>40621</c:v>
                </c:pt>
                <c:pt idx="808">
                  <c:v>40622</c:v>
                </c:pt>
                <c:pt idx="809">
                  <c:v>40623</c:v>
                </c:pt>
                <c:pt idx="810">
                  <c:v>40624</c:v>
                </c:pt>
                <c:pt idx="811">
                  <c:v>40625</c:v>
                </c:pt>
                <c:pt idx="812">
                  <c:v>40626</c:v>
                </c:pt>
                <c:pt idx="813">
                  <c:v>40627</c:v>
                </c:pt>
                <c:pt idx="814">
                  <c:v>40628</c:v>
                </c:pt>
                <c:pt idx="815">
                  <c:v>40629</c:v>
                </c:pt>
                <c:pt idx="816">
                  <c:v>40630</c:v>
                </c:pt>
                <c:pt idx="817">
                  <c:v>40631</c:v>
                </c:pt>
                <c:pt idx="818">
                  <c:v>40632</c:v>
                </c:pt>
                <c:pt idx="819">
                  <c:v>40633</c:v>
                </c:pt>
                <c:pt idx="820">
                  <c:v>40634</c:v>
                </c:pt>
                <c:pt idx="821">
                  <c:v>40635</c:v>
                </c:pt>
                <c:pt idx="822">
                  <c:v>40636</c:v>
                </c:pt>
                <c:pt idx="823">
                  <c:v>40637</c:v>
                </c:pt>
                <c:pt idx="824">
                  <c:v>40638</c:v>
                </c:pt>
                <c:pt idx="825">
                  <c:v>40639</c:v>
                </c:pt>
                <c:pt idx="826">
                  <c:v>40640</c:v>
                </c:pt>
                <c:pt idx="827">
                  <c:v>40641</c:v>
                </c:pt>
                <c:pt idx="828">
                  <c:v>40642</c:v>
                </c:pt>
                <c:pt idx="829">
                  <c:v>40643</c:v>
                </c:pt>
                <c:pt idx="830">
                  <c:v>40644</c:v>
                </c:pt>
                <c:pt idx="831">
                  <c:v>40645</c:v>
                </c:pt>
                <c:pt idx="832">
                  <c:v>40646</c:v>
                </c:pt>
                <c:pt idx="833">
                  <c:v>40647</c:v>
                </c:pt>
                <c:pt idx="834">
                  <c:v>40648</c:v>
                </c:pt>
                <c:pt idx="835">
                  <c:v>40649</c:v>
                </c:pt>
                <c:pt idx="836">
                  <c:v>40650</c:v>
                </c:pt>
                <c:pt idx="837">
                  <c:v>40651</c:v>
                </c:pt>
                <c:pt idx="838">
                  <c:v>40652</c:v>
                </c:pt>
                <c:pt idx="839">
                  <c:v>40653</c:v>
                </c:pt>
                <c:pt idx="840">
                  <c:v>40654</c:v>
                </c:pt>
                <c:pt idx="841">
                  <c:v>40655</c:v>
                </c:pt>
                <c:pt idx="842">
                  <c:v>40656</c:v>
                </c:pt>
                <c:pt idx="843">
                  <c:v>40657</c:v>
                </c:pt>
                <c:pt idx="844">
                  <c:v>40658</c:v>
                </c:pt>
                <c:pt idx="845">
                  <c:v>40659</c:v>
                </c:pt>
                <c:pt idx="846">
                  <c:v>40660</c:v>
                </c:pt>
                <c:pt idx="847">
                  <c:v>40661</c:v>
                </c:pt>
                <c:pt idx="848">
                  <c:v>40662</c:v>
                </c:pt>
                <c:pt idx="849">
                  <c:v>40663</c:v>
                </c:pt>
                <c:pt idx="850">
                  <c:v>40664</c:v>
                </c:pt>
                <c:pt idx="851">
                  <c:v>40665</c:v>
                </c:pt>
                <c:pt idx="852">
                  <c:v>40666</c:v>
                </c:pt>
                <c:pt idx="853">
                  <c:v>40667</c:v>
                </c:pt>
                <c:pt idx="854">
                  <c:v>40668</c:v>
                </c:pt>
                <c:pt idx="855">
                  <c:v>40669</c:v>
                </c:pt>
                <c:pt idx="856">
                  <c:v>40670</c:v>
                </c:pt>
                <c:pt idx="857">
                  <c:v>40671</c:v>
                </c:pt>
                <c:pt idx="858">
                  <c:v>40672</c:v>
                </c:pt>
                <c:pt idx="859">
                  <c:v>40673</c:v>
                </c:pt>
                <c:pt idx="860">
                  <c:v>40674</c:v>
                </c:pt>
                <c:pt idx="861">
                  <c:v>40675</c:v>
                </c:pt>
                <c:pt idx="862">
                  <c:v>40676</c:v>
                </c:pt>
                <c:pt idx="863">
                  <c:v>40677</c:v>
                </c:pt>
                <c:pt idx="864">
                  <c:v>40678</c:v>
                </c:pt>
                <c:pt idx="865">
                  <c:v>40679</c:v>
                </c:pt>
                <c:pt idx="866">
                  <c:v>40680</c:v>
                </c:pt>
                <c:pt idx="867">
                  <c:v>40681</c:v>
                </c:pt>
                <c:pt idx="868">
                  <c:v>40682</c:v>
                </c:pt>
                <c:pt idx="869">
                  <c:v>40683</c:v>
                </c:pt>
                <c:pt idx="870">
                  <c:v>40684</c:v>
                </c:pt>
                <c:pt idx="871">
                  <c:v>40685</c:v>
                </c:pt>
                <c:pt idx="872">
                  <c:v>40686</c:v>
                </c:pt>
                <c:pt idx="873">
                  <c:v>40687</c:v>
                </c:pt>
                <c:pt idx="874">
                  <c:v>40688</c:v>
                </c:pt>
                <c:pt idx="875">
                  <c:v>40689</c:v>
                </c:pt>
                <c:pt idx="876">
                  <c:v>40690</c:v>
                </c:pt>
                <c:pt idx="877">
                  <c:v>40691</c:v>
                </c:pt>
                <c:pt idx="878">
                  <c:v>40692</c:v>
                </c:pt>
                <c:pt idx="879">
                  <c:v>40693</c:v>
                </c:pt>
                <c:pt idx="880">
                  <c:v>40694</c:v>
                </c:pt>
                <c:pt idx="881">
                  <c:v>40695</c:v>
                </c:pt>
                <c:pt idx="882">
                  <c:v>40696</c:v>
                </c:pt>
                <c:pt idx="883">
                  <c:v>40697</c:v>
                </c:pt>
                <c:pt idx="884">
                  <c:v>40698</c:v>
                </c:pt>
                <c:pt idx="885">
                  <c:v>40699</c:v>
                </c:pt>
                <c:pt idx="886">
                  <c:v>40700</c:v>
                </c:pt>
                <c:pt idx="887">
                  <c:v>40701</c:v>
                </c:pt>
                <c:pt idx="888">
                  <c:v>40702</c:v>
                </c:pt>
                <c:pt idx="889">
                  <c:v>40703</c:v>
                </c:pt>
                <c:pt idx="890">
                  <c:v>40704</c:v>
                </c:pt>
                <c:pt idx="891">
                  <c:v>40705</c:v>
                </c:pt>
                <c:pt idx="892">
                  <c:v>40706</c:v>
                </c:pt>
                <c:pt idx="893">
                  <c:v>40707</c:v>
                </c:pt>
                <c:pt idx="894">
                  <c:v>40708</c:v>
                </c:pt>
                <c:pt idx="895">
                  <c:v>40709</c:v>
                </c:pt>
                <c:pt idx="896">
                  <c:v>40710</c:v>
                </c:pt>
                <c:pt idx="897">
                  <c:v>40711</c:v>
                </c:pt>
                <c:pt idx="898">
                  <c:v>40712</c:v>
                </c:pt>
                <c:pt idx="899">
                  <c:v>40713</c:v>
                </c:pt>
                <c:pt idx="900">
                  <c:v>40714</c:v>
                </c:pt>
                <c:pt idx="901">
                  <c:v>40715</c:v>
                </c:pt>
                <c:pt idx="902">
                  <c:v>40716</c:v>
                </c:pt>
                <c:pt idx="903">
                  <c:v>40717</c:v>
                </c:pt>
                <c:pt idx="904">
                  <c:v>40718</c:v>
                </c:pt>
                <c:pt idx="905">
                  <c:v>40719</c:v>
                </c:pt>
                <c:pt idx="906">
                  <c:v>40720</c:v>
                </c:pt>
                <c:pt idx="907">
                  <c:v>40721</c:v>
                </c:pt>
                <c:pt idx="908">
                  <c:v>40722</c:v>
                </c:pt>
                <c:pt idx="909">
                  <c:v>40723</c:v>
                </c:pt>
                <c:pt idx="910">
                  <c:v>40724</c:v>
                </c:pt>
                <c:pt idx="911">
                  <c:v>40725</c:v>
                </c:pt>
                <c:pt idx="912">
                  <c:v>40726</c:v>
                </c:pt>
                <c:pt idx="913">
                  <c:v>40727</c:v>
                </c:pt>
                <c:pt idx="914">
                  <c:v>40728</c:v>
                </c:pt>
                <c:pt idx="915">
                  <c:v>40729</c:v>
                </c:pt>
                <c:pt idx="916">
                  <c:v>40730</c:v>
                </c:pt>
                <c:pt idx="917">
                  <c:v>40731</c:v>
                </c:pt>
                <c:pt idx="918">
                  <c:v>40732</c:v>
                </c:pt>
                <c:pt idx="919">
                  <c:v>40733</c:v>
                </c:pt>
                <c:pt idx="920">
                  <c:v>40734</c:v>
                </c:pt>
                <c:pt idx="921">
                  <c:v>40735</c:v>
                </c:pt>
                <c:pt idx="922">
                  <c:v>40736</c:v>
                </c:pt>
                <c:pt idx="923">
                  <c:v>40737</c:v>
                </c:pt>
                <c:pt idx="924">
                  <c:v>40738</c:v>
                </c:pt>
                <c:pt idx="925">
                  <c:v>40739</c:v>
                </c:pt>
                <c:pt idx="926">
                  <c:v>40740</c:v>
                </c:pt>
                <c:pt idx="927">
                  <c:v>40741</c:v>
                </c:pt>
                <c:pt idx="928">
                  <c:v>40742</c:v>
                </c:pt>
                <c:pt idx="929">
                  <c:v>40743</c:v>
                </c:pt>
                <c:pt idx="930">
                  <c:v>40744</c:v>
                </c:pt>
                <c:pt idx="931">
                  <c:v>40745</c:v>
                </c:pt>
                <c:pt idx="932">
                  <c:v>40746</c:v>
                </c:pt>
                <c:pt idx="933">
                  <c:v>40747</c:v>
                </c:pt>
                <c:pt idx="934">
                  <c:v>40748</c:v>
                </c:pt>
                <c:pt idx="935">
                  <c:v>40749</c:v>
                </c:pt>
                <c:pt idx="936">
                  <c:v>40750</c:v>
                </c:pt>
                <c:pt idx="937">
                  <c:v>40751</c:v>
                </c:pt>
                <c:pt idx="938">
                  <c:v>40752</c:v>
                </c:pt>
                <c:pt idx="939">
                  <c:v>40753</c:v>
                </c:pt>
                <c:pt idx="940">
                  <c:v>40754</c:v>
                </c:pt>
                <c:pt idx="941">
                  <c:v>40755</c:v>
                </c:pt>
                <c:pt idx="942">
                  <c:v>40756</c:v>
                </c:pt>
                <c:pt idx="943">
                  <c:v>40757</c:v>
                </c:pt>
                <c:pt idx="944">
                  <c:v>40758</c:v>
                </c:pt>
                <c:pt idx="945">
                  <c:v>40759</c:v>
                </c:pt>
                <c:pt idx="946">
                  <c:v>40760</c:v>
                </c:pt>
                <c:pt idx="947">
                  <c:v>40761</c:v>
                </c:pt>
                <c:pt idx="948">
                  <c:v>40762</c:v>
                </c:pt>
                <c:pt idx="949">
                  <c:v>40763</c:v>
                </c:pt>
                <c:pt idx="950">
                  <c:v>40764</c:v>
                </c:pt>
                <c:pt idx="951">
                  <c:v>40765</c:v>
                </c:pt>
                <c:pt idx="952">
                  <c:v>40766</c:v>
                </c:pt>
                <c:pt idx="953">
                  <c:v>40767</c:v>
                </c:pt>
                <c:pt idx="954">
                  <c:v>40768</c:v>
                </c:pt>
                <c:pt idx="955">
                  <c:v>40769</c:v>
                </c:pt>
                <c:pt idx="956">
                  <c:v>40770</c:v>
                </c:pt>
                <c:pt idx="957">
                  <c:v>40771</c:v>
                </c:pt>
                <c:pt idx="958">
                  <c:v>40772</c:v>
                </c:pt>
                <c:pt idx="959">
                  <c:v>40773</c:v>
                </c:pt>
                <c:pt idx="960">
                  <c:v>40774</c:v>
                </c:pt>
                <c:pt idx="961">
                  <c:v>40775</c:v>
                </c:pt>
                <c:pt idx="962">
                  <c:v>40776</c:v>
                </c:pt>
                <c:pt idx="963">
                  <c:v>40777</c:v>
                </c:pt>
                <c:pt idx="964">
                  <c:v>40778</c:v>
                </c:pt>
                <c:pt idx="965">
                  <c:v>40779</c:v>
                </c:pt>
                <c:pt idx="966">
                  <c:v>40780</c:v>
                </c:pt>
                <c:pt idx="967">
                  <c:v>40781</c:v>
                </c:pt>
                <c:pt idx="968">
                  <c:v>40782</c:v>
                </c:pt>
                <c:pt idx="969">
                  <c:v>40783</c:v>
                </c:pt>
                <c:pt idx="970">
                  <c:v>40784</c:v>
                </c:pt>
                <c:pt idx="971">
                  <c:v>40785</c:v>
                </c:pt>
                <c:pt idx="972">
                  <c:v>40786</c:v>
                </c:pt>
                <c:pt idx="973">
                  <c:v>40787</c:v>
                </c:pt>
                <c:pt idx="974">
                  <c:v>40788</c:v>
                </c:pt>
                <c:pt idx="975">
                  <c:v>40789</c:v>
                </c:pt>
                <c:pt idx="976">
                  <c:v>40790</c:v>
                </c:pt>
                <c:pt idx="977">
                  <c:v>40791</c:v>
                </c:pt>
                <c:pt idx="978">
                  <c:v>40792</c:v>
                </c:pt>
                <c:pt idx="979">
                  <c:v>40793</c:v>
                </c:pt>
                <c:pt idx="980">
                  <c:v>40794</c:v>
                </c:pt>
                <c:pt idx="981">
                  <c:v>40795</c:v>
                </c:pt>
                <c:pt idx="982">
                  <c:v>40796</c:v>
                </c:pt>
                <c:pt idx="983">
                  <c:v>40797</c:v>
                </c:pt>
                <c:pt idx="984">
                  <c:v>40798</c:v>
                </c:pt>
                <c:pt idx="985">
                  <c:v>40799</c:v>
                </c:pt>
                <c:pt idx="986">
                  <c:v>40800</c:v>
                </c:pt>
                <c:pt idx="987">
                  <c:v>40801</c:v>
                </c:pt>
                <c:pt idx="988">
                  <c:v>40802</c:v>
                </c:pt>
                <c:pt idx="989">
                  <c:v>40803</c:v>
                </c:pt>
                <c:pt idx="990">
                  <c:v>40804</c:v>
                </c:pt>
                <c:pt idx="991">
                  <c:v>40805</c:v>
                </c:pt>
                <c:pt idx="992">
                  <c:v>40806</c:v>
                </c:pt>
                <c:pt idx="993">
                  <c:v>40807</c:v>
                </c:pt>
                <c:pt idx="994">
                  <c:v>40808</c:v>
                </c:pt>
                <c:pt idx="995">
                  <c:v>40809</c:v>
                </c:pt>
                <c:pt idx="996">
                  <c:v>40810</c:v>
                </c:pt>
                <c:pt idx="997">
                  <c:v>40811</c:v>
                </c:pt>
                <c:pt idx="998">
                  <c:v>40812</c:v>
                </c:pt>
                <c:pt idx="999">
                  <c:v>40813</c:v>
                </c:pt>
                <c:pt idx="1000">
                  <c:v>40814</c:v>
                </c:pt>
                <c:pt idx="1001">
                  <c:v>40815</c:v>
                </c:pt>
                <c:pt idx="1002">
                  <c:v>40816</c:v>
                </c:pt>
                <c:pt idx="1003">
                  <c:v>40817</c:v>
                </c:pt>
                <c:pt idx="1004">
                  <c:v>40818</c:v>
                </c:pt>
                <c:pt idx="1005">
                  <c:v>40819</c:v>
                </c:pt>
                <c:pt idx="1006">
                  <c:v>40820</c:v>
                </c:pt>
                <c:pt idx="1007">
                  <c:v>40821</c:v>
                </c:pt>
                <c:pt idx="1008">
                  <c:v>40822</c:v>
                </c:pt>
                <c:pt idx="1009">
                  <c:v>40823</c:v>
                </c:pt>
                <c:pt idx="1010">
                  <c:v>40824</c:v>
                </c:pt>
                <c:pt idx="1011">
                  <c:v>40825</c:v>
                </c:pt>
                <c:pt idx="1012">
                  <c:v>40826</c:v>
                </c:pt>
                <c:pt idx="1013">
                  <c:v>40827</c:v>
                </c:pt>
                <c:pt idx="1014">
                  <c:v>40828</c:v>
                </c:pt>
                <c:pt idx="1015">
                  <c:v>40829</c:v>
                </c:pt>
                <c:pt idx="1016">
                  <c:v>40830</c:v>
                </c:pt>
                <c:pt idx="1017">
                  <c:v>40831</c:v>
                </c:pt>
                <c:pt idx="1018">
                  <c:v>40832</c:v>
                </c:pt>
                <c:pt idx="1019">
                  <c:v>40833</c:v>
                </c:pt>
                <c:pt idx="1020">
                  <c:v>40834</c:v>
                </c:pt>
                <c:pt idx="1021">
                  <c:v>40835</c:v>
                </c:pt>
                <c:pt idx="1022">
                  <c:v>40836</c:v>
                </c:pt>
                <c:pt idx="1023">
                  <c:v>40837</c:v>
                </c:pt>
                <c:pt idx="1024">
                  <c:v>40838</c:v>
                </c:pt>
                <c:pt idx="1025">
                  <c:v>40839</c:v>
                </c:pt>
                <c:pt idx="1026">
                  <c:v>40840</c:v>
                </c:pt>
                <c:pt idx="1027">
                  <c:v>40841</c:v>
                </c:pt>
                <c:pt idx="1028">
                  <c:v>40842</c:v>
                </c:pt>
                <c:pt idx="1029">
                  <c:v>40843</c:v>
                </c:pt>
                <c:pt idx="1030">
                  <c:v>40844</c:v>
                </c:pt>
                <c:pt idx="1031">
                  <c:v>40845</c:v>
                </c:pt>
                <c:pt idx="1032">
                  <c:v>40846</c:v>
                </c:pt>
                <c:pt idx="1033">
                  <c:v>40847</c:v>
                </c:pt>
                <c:pt idx="1034">
                  <c:v>40848</c:v>
                </c:pt>
                <c:pt idx="1035">
                  <c:v>40849</c:v>
                </c:pt>
                <c:pt idx="1036">
                  <c:v>40850</c:v>
                </c:pt>
                <c:pt idx="1037">
                  <c:v>40851</c:v>
                </c:pt>
                <c:pt idx="1038">
                  <c:v>40852</c:v>
                </c:pt>
                <c:pt idx="1039">
                  <c:v>40853</c:v>
                </c:pt>
                <c:pt idx="1040">
                  <c:v>40854</c:v>
                </c:pt>
                <c:pt idx="1041">
                  <c:v>40855</c:v>
                </c:pt>
                <c:pt idx="1042">
                  <c:v>40856</c:v>
                </c:pt>
                <c:pt idx="1043">
                  <c:v>40857</c:v>
                </c:pt>
                <c:pt idx="1044">
                  <c:v>40858</c:v>
                </c:pt>
                <c:pt idx="1045">
                  <c:v>40859</c:v>
                </c:pt>
                <c:pt idx="1046">
                  <c:v>40860</c:v>
                </c:pt>
                <c:pt idx="1047">
                  <c:v>40861</c:v>
                </c:pt>
                <c:pt idx="1048">
                  <c:v>40862</c:v>
                </c:pt>
                <c:pt idx="1049">
                  <c:v>40863</c:v>
                </c:pt>
                <c:pt idx="1050">
                  <c:v>40864</c:v>
                </c:pt>
                <c:pt idx="1051">
                  <c:v>40865</c:v>
                </c:pt>
                <c:pt idx="1052">
                  <c:v>40866</c:v>
                </c:pt>
                <c:pt idx="1053">
                  <c:v>40867</c:v>
                </c:pt>
                <c:pt idx="1054">
                  <c:v>40868</c:v>
                </c:pt>
                <c:pt idx="1055">
                  <c:v>40869</c:v>
                </c:pt>
                <c:pt idx="1056">
                  <c:v>40870</c:v>
                </c:pt>
                <c:pt idx="1057">
                  <c:v>40871</c:v>
                </c:pt>
                <c:pt idx="1058">
                  <c:v>40872</c:v>
                </c:pt>
                <c:pt idx="1059">
                  <c:v>40873</c:v>
                </c:pt>
                <c:pt idx="1060">
                  <c:v>40874</c:v>
                </c:pt>
                <c:pt idx="1061">
                  <c:v>40875</c:v>
                </c:pt>
                <c:pt idx="1062">
                  <c:v>40876</c:v>
                </c:pt>
                <c:pt idx="1063">
                  <c:v>40877</c:v>
                </c:pt>
                <c:pt idx="1064">
                  <c:v>40878</c:v>
                </c:pt>
                <c:pt idx="1065">
                  <c:v>40879</c:v>
                </c:pt>
                <c:pt idx="1066">
                  <c:v>40880</c:v>
                </c:pt>
                <c:pt idx="1067">
                  <c:v>40881</c:v>
                </c:pt>
                <c:pt idx="1068">
                  <c:v>40882</c:v>
                </c:pt>
                <c:pt idx="1069">
                  <c:v>40883</c:v>
                </c:pt>
                <c:pt idx="1070">
                  <c:v>40884</c:v>
                </c:pt>
                <c:pt idx="1071">
                  <c:v>40885</c:v>
                </c:pt>
                <c:pt idx="1072">
                  <c:v>40886</c:v>
                </c:pt>
                <c:pt idx="1073">
                  <c:v>40887</c:v>
                </c:pt>
                <c:pt idx="1074">
                  <c:v>40888</c:v>
                </c:pt>
                <c:pt idx="1075">
                  <c:v>40889</c:v>
                </c:pt>
                <c:pt idx="1076">
                  <c:v>40890</c:v>
                </c:pt>
                <c:pt idx="1077">
                  <c:v>40891</c:v>
                </c:pt>
                <c:pt idx="1078">
                  <c:v>40892</c:v>
                </c:pt>
                <c:pt idx="1079">
                  <c:v>40893</c:v>
                </c:pt>
                <c:pt idx="1080">
                  <c:v>40894</c:v>
                </c:pt>
                <c:pt idx="1081">
                  <c:v>40895</c:v>
                </c:pt>
                <c:pt idx="1082">
                  <c:v>40896</c:v>
                </c:pt>
                <c:pt idx="1083">
                  <c:v>40897</c:v>
                </c:pt>
                <c:pt idx="1084">
                  <c:v>40898</c:v>
                </c:pt>
                <c:pt idx="1085">
                  <c:v>40899</c:v>
                </c:pt>
                <c:pt idx="1086">
                  <c:v>40900</c:v>
                </c:pt>
                <c:pt idx="1087">
                  <c:v>40901</c:v>
                </c:pt>
                <c:pt idx="1088">
                  <c:v>40902</c:v>
                </c:pt>
                <c:pt idx="1089">
                  <c:v>40903</c:v>
                </c:pt>
                <c:pt idx="1090">
                  <c:v>40904</c:v>
                </c:pt>
                <c:pt idx="1091">
                  <c:v>40905</c:v>
                </c:pt>
                <c:pt idx="1092">
                  <c:v>40906</c:v>
                </c:pt>
                <c:pt idx="1093">
                  <c:v>40907</c:v>
                </c:pt>
                <c:pt idx="1094">
                  <c:v>40908</c:v>
                </c:pt>
                <c:pt idx="1095">
                  <c:v>40909</c:v>
                </c:pt>
                <c:pt idx="1096">
                  <c:v>40910</c:v>
                </c:pt>
                <c:pt idx="1097">
                  <c:v>40911</c:v>
                </c:pt>
                <c:pt idx="1098">
                  <c:v>40912</c:v>
                </c:pt>
                <c:pt idx="1099">
                  <c:v>40913</c:v>
                </c:pt>
                <c:pt idx="1100">
                  <c:v>40914</c:v>
                </c:pt>
                <c:pt idx="1101">
                  <c:v>40915</c:v>
                </c:pt>
                <c:pt idx="1102">
                  <c:v>40916</c:v>
                </c:pt>
                <c:pt idx="1103">
                  <c:v>40917</c:v>
                </c:pt>
                <c:pt idx="1104">
                  <c:v>40918</c:v>
                </c:pt>
                <c:pt idx="1105">
                  <c:v>40919</c:v>
                </c:pt>
                <c:pt idx="1106">
                  <c:v>40920</c:v>
                </c:pt>
                <c:pt idx="1107">
                  <c:v>40921</c:v>
                </c:pt>
                <c:pt idx="1108">
                  <c:v>40922</c:v>
                </c:pt>
                <c:pt idx="1109">
                  <c:v>40923</c:v>
                </c:pt>
                <c:pt idx="1110">
                  <c:v>40924</c:v>
                </c:pt>
                <c:pt idx="1111">
                  <c:v>40925</c:v>
                </c:pt>
                <c:pt idx="1112">
                  <c:v>40926</c:v>
                </c:pt>
                <c:pt idx="1113">
                  <c:v>40927</c:v>
                </c:pt>
                <c:pt idx="1114">
                  <c:v>40928</c:v>
                </c:pt>
                <c:pt idx="1115">
                  <c:v>40929</c:v>
                </c:pt>
                <c:pt idx="1116">
                  <c:v>40930</c:v>
                </c:pt>
                <c:pt idx="1117">
                  <c:v>40931</c:v>
                </c:pt>
                <c:pt idx="1118">
                  <c:v>40932</c:v>
                </c:pt>
                <c:pt idx="1119">
                  <c:v>40933</c:v>
                </c:pt>
                <c:pt idx="1120">
                  <c:v>40934</c:v>
                </c:pt>
                <c:pt idx="1121">
                  <c:v>40935</c:v>
                </c:pt>
                <c:pt idx="1122">
                  <c:v>40936</c:v>
                </c:pt>
                <c:pt idx="1123">
                  <c:v>40937</c:v>
                </c:pt>
                <c:pt idx="1124">
                  <c:v>40938</c:v>
                </c:pt>
                <c:pt idx="1125">
                  <c:v>40939</c:v>
                </c:pt>
                <c:pt idx="1126">
                  <c:v>40940</c:v>
                </c:pt>
                <c:pt idx="1127">
                  <c:v>40941</c:v>
                </c:pt>
                <c:pt idx="1128">
                  <c:v>40942</c:v>
                </c:pt>
                <c:pt idx="1129">
                  <c:v>40943</c:v>
                </c:pt>
                <c:pt idx="1130">
                  <c:v>40944</c:v>
                </c:pt>
                <c:pt idx="1131">
                  <c:v>40945</c:v>
                </c:pt>
                <c:pt idx="1132">
                  <c:v>40946</c:v>
                </c:pt>
                <c:pt idx="1133">
                  <c:v>40947</c:v>
                </c:pt>
                <c:pt idx="1134">
                  <c:v>40948</c:v>
                </c:pt>
                <c:pt idx="1135">
                  <c:v>40949</c:v>
                </c:pt>
                <c:pt idx="1136">
                  <c:v>40950</c:v>
                </c:pt>
                <c:pt idx="1137">
                  <c:v>40951</c:v>
                </c:pt>
                <c:pt idx="1138">
                  <c:v>40952</c:v>
                </c:pt>
                <c:pt idx="1139">
                  <c:v>40953</c:v>
                </c:pt>
                <c:pt idx="1140">
                  <c:v>40954</c:v>
                </c:pt>
                <c:pt idx="1141">
                  <c:v>40955</c:v>
                </c:pt>
                <c:pt idx="1142">
                  <c:v>40956</c:v>
                </c:pt>
                <c:pt idx="1143">
                  <c:v>40957</c:v>
                </c:pt>
                <c:pt idx="1144">
                  <c:v>40958</c:v>
                </c:pt>
                <c:pt idx="1145">
                  <c:v>40959</c:v>
                </c:pt>
                <c:pt idx="1146">
                  <c:v>40960</c:v>
                </c:pt>
                <c:pt idx="1147">
                  <c:v>40961</c:v>
                </c:pt>
                <c:pt idx="1148">
                  <c:v>40962</c:v>
                </c:pt>
                <c:pt idx="1149">
                  <c:v>40963</c:v>
                </c:pt>
                <c:pt idx="1150">
                  <c:v>40964</c:v>
                </c:pt>
                <c:pt idx="1151">
                  <c:v>40965</c:v>
                </c:pt>
                <c:pt idx="1152">
                  <c:v>40966</c:v>
                </c:pt>
                <c:pt idx="1153">
                  <c:v>40967</c:v>
                </c:pt>
                <c:pt idx="1154">
                  <c:v>40968</c:v>
                </c:pt>
                <c:pt idx="1155">
                  <c:v>40969</c:v>
                </c:pt>
                <c:pt idx="1156">
                  <c:v>40970</c:v>
                </c:pt>
                <c:pt idx="1157">
                  <c:v>40971</c:v>
                </c:pt>
                <c:pt idx="1158">
                  <c:v>40972</c:v>
                </c:pt>
                <c:pt idx="1159">
                  <c:v>40973</c:v>
                </c:pt>
                <c:pt idx="1160">
                  <c:v>40974</c:v>
                </c:pt>
                <c:pt idx="1161">
                  <c:v>40975</c:v>
                </c:pt>
                <c:pt idx="1162">
                  <c:v>40976</c:v>
                </c:pt>
                <c:pt idx="1163">
                  <c:v>40977</c:v>
                </c:pt>
                <c:pt idx="1164">
                  <c:v>40978</c:v>
                </c:pt>
                <c:pt idx="1165">
                  <c:v>40979</c:v>
                </c:pt>
                <c:pt idx="1166">
                  <c:v>40980</c:v>
                </c:pt>
                <c:pt idx="1167">
                  <c:v>40981</c:v>
                </c:pt>
                <c:pt idx="1168">
                  <c:v>40982</c:v>
                </c:pt>
                <c:pt idx="1169">
                  <c:v>40983</c:v>
                </c:pt>
                <c:pt idx="1170">
                  <c:v>40984</c:v>
                </c:pt>
                <c:pt idx="1171">
                  <c:v>40985</c:v>
                </c:pt>
                <c:pt idx="1172">
                  <c:v>40986</c:v>
                </c:pt>
                <c:pt idx="1173">
                  <c:v>40987</c:v>
                </c:pt>
                <c:pt idx="1174">
                  <c:v>40988</c:v>
                </c:pt>
                <c:pt idx="1175">
                  <c:v>40989</c:v>
                </c:pt>
                <c:pt idx="1176">
                  <c:v>40990</c:v>
                </c:pt>
                <c:pt idx="1177">
                  <c:v>40991</c:v>
                </c:pt>
                <c:pt idx="1178">
                  <c:v>40992</c:v>
                </c:pt>
                <c:pt idx="1179">
                  <c:v>40993</c:v>
                </c:pt>
                <c:pt idx="1180">
                  <c:v>40994</c:v>
                </c:pt>
                <c:pt idx="1181">
                  <c:v>40995</c:v>
                </c:pt>
                <c:pt idx="1182">
                  <c:v>40996</c:v>
                </c:pt>
                <c:pt idx="1183">
                  <c:v>40997</c:v>
                </c:pt>
                <c:pt idx="1184">
                  <c:v>40998</c:v>
                </c:pt>
                <c:pt idx="1185">
                  <c:v>40999</c:v>
                </c:pt>
                <c:pt idx="1186">
                  <c:v>41000</c:v>
                </c:pt>
                <c:pt idx="1187">
                  <c:v>41001</c:v>
                </c:pt>
                <c:pt idx="1188">
                  <c:v>41002</c:v>
                </c:pt>
                <c:pt idx="1189">
                  <c:v>41003</c:v>
                </c:pt>
                <c:pt idx="1190">
                  <c:v>41004</c:v>
                </c:pt>
                <c:pt idx="1191">
                  <c:v>41005</c:v>
                </c:pt>
                <c:pt idx="1192">
                  <c:v>41006</c:v>
                </c:pt>
                <c:pt idx="1193">
                  <c:v>41007</c:v>
                </c:pt>
                <c:pt idx="1194">
                  <c:v>41008</c:v>
                </c:pt>
                <c:pt idx="1195">
                  <c:v>41009</c:v>
                </c:pt>
                <c:pt idx="1196">
                  <c:v>41010</c:v>
                </c:pt>
                <c:pt idx="1197">
                  <c:v>41011</c:v>
                </c:pt>
                <c:pt idx="1198">
                  <c:v>41012</c:v>
                </c:pt>
                <c:pt idx="1199">
                  <c:v>41013</c:v>
                </c:pt>
                <c:pt idx="1200">
                  <c:v>41014</c:v>
                </c:pt>
                <c:pt idx="1201">
                  <c:v>41015</c:v>
                </c:pt>
                <c:pt idx="1202">
                  <c:v>41016</c:v>
                </c:pt>
                <c:pt idx="1203">
                  <c:v>41017</c:v>
                </c:pt>
                <c:pt idx="1204">
                  <c:v>41018</c:v>
                </c:pt>
                <c:pt idx="1205">
                  <c:v>41019</c:v>
                </c:pt>
                <c:pt idx="1206">
                  <c:v>41020</c:v>
                </c:pt>
                <c:pt idx="1207">
                  <c:v>41021</c:v>
                </c:pt>
                <c:pt idx="1208">
                  <c:v>41022</c:v>
                </c:pt>
                <c:pt idx="1209">
                  <c:v>41023</c:v>
                </c:pt>
                <c:pt idx="1210">
                  <c:v>41024</c:v>
                </c:pt>
                <c:pt idx="1211">
                  <c:v>41025</c:v>
                </c:pt>
                <c:pt idx="1212">
                  <c:v>41026</c:v>
                </c:pt>
                <c:pt idx="1213">
                  <c:v>41027</c:v>
                </c:pt>
                <c:pt idx="1214">
                  <c:v>41028</c:v>
                </c:pt>
                <c:pt idx="1215">
                  <c:v>41029</c:v>
                </c:pt>
                <c:pt idx="1216">
                  <c:v>41030</c:v>
                </c:pt>
                <c:pt idx="1217">
                  <c:v>41031</c:v>
                </c:pt>
                <c:pt idx="1218">
                  <c:v>41032</c:v>
                </c:pt>
                <c:pt idx="1219">
                  <c:v>41033</c:v>
                </c:pt>
                <c:pt idx="1220">
                  <c:v>41034</c:v>
                </c:pt>
                <c:pt idx="1221">
                  <c:v>41035</c:v>
                </c:pt>
                <c:pt idx="1222">
                  <c:v>41036</c:v>
                </c:pt>
                <c:pt idx="1223">
                  <c:v>41037</c:v>
                </c:pt>
                <c:pt idx="1224">
                  <c:v>41038</c:v>
                </c:pt>
                <c:pt idx="1225">
                  <c:v>41039</c:v>
                </c:pt>
                <c:pt idx="1226">
                  <c:v>41040</c:v>
                </c:pt>
                <c:pt idx="1227">
                  <c:v>41041</c:v>
                </c:pt>
                <c:pt idx="1228">
                  <c:v>41042</c:v>
                </c:pt>
                <c:pt idx="1229">
                  <c:v>41043</c:v>
                </c:pt>
                <c:pt idx="1230">
                  <c:v>41044</c:v>
                </c:pt>
                <c:pt idx="1231">
                  <c:v>41045</c:v>
                </c:pt>
                <c:pt idx="1232">
                  <c:v>41046</c:v>
                </c:pt>
                <c:pt idx="1233">
                  <c:v>41047</c:v>
                </c:pt>
                <c:pt idx="1234">
                  <c:v>41048</c:v>
                </c:pt>
                <c:pt idx="1235">
                  <c:v>41049</c:v>
                </c:pt>
                <c:pt idx="1236">
                  <c:v>41050</c:v>
                </c:pt>
                <c:pt idx="1237">
                  <c:v>41051</c:v>
                </c:pt>
                <c:pt idx="1238">
                  <c:v>41052</c:v>
                </c:pt>
                <c:pt idx="1239">
                  <c:v>41053</c:v>
                </c:pt>
                <c:pt idx="1240">
                  <c:v>41054</c:v>
                </c:pt>
                <c:pt idx="1241">
                  <c:v>41055</c:v>
                </c:pt>
                <c:pt idx="1242">
                  <c:v>41056</c:v>
                </c:pt>
                <c:pt idx="1243">
                  <c:v>41057</c:v>
                </c:pt>
                <c:pt idx="1244">
                  <c:v>41058</c:v>
                </c:pt>
                <c:pt idx="1245">
                  <c:v>41059</c:v>
                </c:pt>
                <c:pt idx="1246">
                  <c:v>41060</c:v>
                </c:pt>
                <c:pt idx="1247">
                  <c:v>41061</c:v>
                </c:pt>
                <c:pt idx="1248">
                  <c:v>41062</c:v>
                </c:pt>
                <c:pt idx="1249">
                  <c:v>41063</c:v>
                </c:pt>
                <c:pt idx="1250">
                  <c:v>41064</c:v>
                </c:pt>
                <c:pt idx="1251">
                  <c:v>41065</c:v>
                </c:pt>
                <c:pt idx="1252">
                  <c:v>41066</c:v>
                </c:pt>
                <c:pt idx="1253">
                  <c:v>41067</c:v>
                </c:pt>
                <c:pt idx="1254">
                  <c:v>41068</c:v>
                </c:pt>
                <c:pt idx="1255">
                  <c:v>41069</c:v>
                </c:pt>
                <c:pt idx="1256">
                  <c:v>41070</c:v>
                </c:pt>
                <c:pt idx="1257">
                  <c:v>41071</c:v>
                </c:pt>
                <c:pt idx="1258">
                  <c:v>41072</c:v>
                </c:pt>
                <c:pt idx="1259">
                  <c:v>41073</c:v>
                </c:pt>
                <c:pt idx="1260">
                  <c:v>41074</c:v>
                </c:pt>
                <c:pt idx="1261">
                  <c:v>41075</c:v>
                </c:pt>
                <c:pt idx="1262">
                  <c:v>41076</c:v>
                </c:pt>
                <c:pt idx="1263">
                  <c:v>41077</c:v>
                </c:pt>
                <c:pt idx="1264">
                  <c:v>41078</c:v>
                </c:pt>
                <c:pt idx="1265">
                  <c:v>41079</c:v>
                </c:pt>
                <c:pt idx="1266">
                  <c:v>41080</c:v>
                </c:pt>
                <c:pt idx="1267">
                  <c:v>41081</c:v>
                </c:pt>
                <c:pt idx="1268">
                  <c:v>41082</c:v>
                </c:pt>
                <c:pt idx="1269">
                  <c:v>41083</c:v>
                </c:pt>
                <c:pt idx="1270">
                  <c:v>41084</c:v>
                </c:pt>
                <c:pt idx="1271">
                  <c:v>41085</c:v>
                </c:pt>
                <c:pt idx="1272">
                  <c:v>41086</c:v>
                </c:pt>
                <c:pt idx="1273">
                  <c:v>41087</c:v>
                </c:pt>
                <c:pt idx="1274">
                  <c:v>41088</c:v>
                </c:pt>
                <c:pt idx="1275">
                  <c:v>41089</c:v>
                </c:pt>
                <c:pt idx="1276">
                  <c:v>41090</c:v>
                </c:pt>
                <c:pt idx="1277">
                  <c:v>41091</c:v>
                </c:pt>
                <c:pt idx="1278">
                  <c:v>41092</c:v>
                </c:pt>
                <c:pt idx="1279">
                  <c:v>41093</c:v>
                </c:pt>
                <c:pt idx="1280">
                  <c:v>41094</c:v>
                </c:pt>
                <c:pt idx="1281">
                  <c:v>41095</c:v>
                </c:pt>
                <c:pt idx="1282">
                  <c:v>41096</c:v>
                </c:pt>
                <c:pt idx="1283">
                  <c:v>41097</c:v>
                </c:pt>
                <c:pt idx="1284">
                  <c:v>41098</c:v>
                </c:pt>
                <c:pt idx="1285">
                  <c:v>41099</c:v>
                </c:pt>
                <c:pt idx="1286">
                  <c:v>41100</c:v>
                </c:pt>
                <c:pt idx="1287">
                  <c:v>41101</c:v>
                </c:pt>
                <c:pt idx="1288">
                  <c:v>41102</c:v>
                </c:pt>
                <c:pt idx="1289">
                  <c:v>41103</c:v>
                </c:pt>
                <c:pt idx="1290">
                  <c:v>41104</c:v>
                </c:pt>
                <c:pt idx="1291">
                  <c:v>41105</c:v>
                </c:pt>
                <c:pt idx="1292">
                  <c:v>41106</c:v>
                </c:pt>
                <c:pt idx="1293">
                  <c:v>41107</c:v>
                </c:pt>
                <c:pt idx="1294">
                  <c:v>41108</c:v>
                </c:pt>
                <c:pt idx="1295">
                  <c:v>41109</c:v>
                </c:pt>
                <c:pt idx="1296">
                  <c:v>41110</c:v>
                </c:pt>
                <c:pt idx="1297">
                  <c:v>41111</c:v>
                </c:pt>
                <c:pt idx="1298">
                  <c:v>41112</c:v>
                </c:pt>
                <c:pt idx="1299">
                  <c:v>41113</c:v>
                </c:pt>
                <c:pt idx="1300">
                  <c:v>41114</c:v>
                </c:pt>
                <c:pt idx="1301">
                  <c:v>41115</c:v>
                </c:pt>
                <c:pt idx="1302">
                  <c:v>41116</c:v>
                </c:pt>
                <c:pt idx="1303">
                  <c:v>41117</c:v>
                </c:pt>
                <c:pt idx="1304">
                  <c:v>41118</c:v>
                </c:pt>
                <c:pt idx="1305">
                  <c:v>41119</c:v>
                </c:pt>
                <c:pt idx="1306">
                  <c:v>41120</c:v>
                </c:pt>
                <c:pt idx="1307">
                  <c:v>41121</c:v>
                </c:pt>
                <c:pt idx="1308">
                  <c:v>41122</c:v>
                </c:pt>
                <c:pt idx="1309">
                  <c:v>41123</c:v>
                </c:pt>
                <c:pt idx="1310">
                  <c:v>41124</c:v>
                </c:pt>
                <c:pt idx="1311">
                  <c:v>41125</c:v>
                </c:pt>
                <c:pt idx="1312">
                  <c:v>41126</c:v>
                </c:pt>
                <c:pt idx="1313">
                  <c:v>41127</c:v>
                </c:pt>
                <c:pt idx="1314">
                  <c:v>41128</c:v>
                </c:pt>
                <c:pt idx="1315">
                  <c:v>41129</c:v>
                </c:pt>
                <c:pt idx="1316">
                  <c:v>41130</c:v>
                </c:pt>
                <c:pt idx="1317">
                  <c:v>41131</c:v>
                </c:pt>
                <c:pt idx="1318">
                  <c:v>41132</c:v>
                </c:pt>
                <c:pt idx="1319">
                  <c:v>41133</c:v>
                </c:pt>
                <c:pt idx="1320">
                  <c:v>41134</c:v>
                </c:pt>
                <c:pt idx="1321">
                  <c:v>41135</c:v>
                </c:pt>
                <c:pt idx="1322">
                  <c:v>41136</c:v>
                </c:pt>
                <c:pt idx="1323">
                  <c:v>41137</c:v>
                </c:pt>
                <c:pt idx="1324">
                  <c:v>41138</c:v>
                </c:pt>
                <c:pt idx="1325">
                  <c:v>41139</c:v>
                </c:pt>
                <c:pt idx="1326">
                  <c:v>41140</c:v>
                </c:pt>
                <c:pt idx="1327">
                  <c:v>41141</c:v>
                </c:pt>
                <c:pt idx="1328">
                  <c:v>41142</c:v>
                </c:pt>
                <c:pt idx="1329">
                  <c:v>41143</c:v>
                </c:pt>
                <c:pt idx="1330">
                  <c:v>41144</c:v>
                </c:pt>
                <c:pt idx="1331">
                  <c:v>41145</c:v>
                </c:pt>
                <c:pt idx="1332">
                  <c:v>41146</c:v>
                </c:pt>
                <c:pt idx="1333">
                  <c:v>41147</c:v>
                </c:pt>
                <c:pt idx="1334">
                  <c:v>41148</c:v>
                </c:pt>
                <c:pt idx="1335">
                  <c:v>41149</c:v>
                </c:pt>
                <c:pt idx="1336">
                  <c:v>41150</c:v>
                </c:pt>
                <c:pt idx="1337">
                  <c:v>41151</c:v>
                </c:pt>
                <c:pt idx="1338">
                  <c:v>41152</c:v>
                </c:pt>
                <c:pt idx="1339">
                  <c:v>41153</c:v>
                </c:pt>
                <c:pt idx="1340">
                  <c:v>41154</c:v>
                </c:pt>
                <c:pt idx="1341">
                  <c:v>41155</c:v>
                </c:pt>
                <c:pt idx="1342">
                  <c:v>41156</c:v>
                </c:pt>
                <c:pt idx="1343">
                  <c:v>41157</c:v>
                </c:pt>
                <c:pt idx="1344">
                  <c:v>41158</c:v>
                </c:pt>
                <c:pt idx="1345">
                  <c:v>41159</c:v>
                </c:pt>
                <c:pt idx="1346">
                  <c:v>41160</c:v>
                </c:pt>
                <c:pt idx="1347">
                  <c:v>41161</c:v>
                </c:pt>
                <c:pt idx="1348">
                  <c:v>41162</c:v>
                </c:pt>
                <c:pt idx="1349">
                  <c:v>41163</c:v>
                </c:pt>
                <c:pt idx="1350">
                  <c:v>41164</c:v>
                </c:pt>
                <c:pt idx="1351">
                  <c:v>41165</c:v>
                </c:pt>
                <c:pt idx="1352">
                  <c:v>41166</c:v>
                </c:pt>
                <c:pt idx="1353">
                  <c:v>41167</c:v>
                </c:pt>
                <c:pt idx="1354">
                  <c:v>41168</c:v>
                </c:pt>
                <c:pt idx="1355">
                  <c:v>41169</c:v>
                </c:pt>
                <c:pt idx="1356">
                  <c:v>41170</c:v>
                </c:pt>
                <c:pt idx="1357">
                  <c:v>41171</c:v>
                </c:pt>
                <c:pt idx="1358">
                  <c:v>41172</c:v>
                </c:pt>
                <c:pt idx="1359">
                  <c:v>41173</c:v>
                </c:pt>
                <c:pt idx="1360">
                  <c:v>41174</c:v>
                </c:pt>
                <c:pt idx="1361">
                  <c:v>41175</c:v>
                </c:pt>
                <c:pt idx="1362">
                  <c:v>41176</c:v>
                </c:pt>
                <c:pt idx="1363">
                  <c:v>41177</c:v>
                </c:pt>
                <c:pt idx="1364">
                  <c:v>41178</c:v>
                </c:pt>
                <c:pt idx="1365">
                  <c:v>41179</c:v>
                </c:pt>
                <c:pt idx="1366">
                  <c:v>41180</c:v>
                </c:pt>
                <c:pt idx="1367">
                  <c:v>41181</c:v>
                </c:pt>
                <c:pt idx="1368">
                  <c:v>41182</c:v>
                </c:pt>
                <c:pt idx="1369">
                  <c:v>41183</c:v>
                </c:pt>
                <c:pt idx="1370">
                  <c:v>41184</c:v>
                </c:pt>
                <c:pt idx="1371">
                  <c:v>41185</c:v>
                </c:pt>
                <c:pt idx="1372">
                  <c:v>41186</c:v>
                </c:pt>
                <c:pt idx="1373">
                  <c:v>41187</c:v>
                </c:pt>
                <c:pt idx="1374">
                  <c:v>41188</c:v>
                </c:pt>
                <c:pt idx="1375">
                  <c:v>41189</c:v>
                </c:pt>
                <c:pt idx="1376">
                  <c:v>41190</c:v>
                </c:pt>
                <c:pt idx="1377">
                  <c:v>41191</c:v>
                </c:pt>
                <c:pt idx="1378">
                  <c:v>41192</c:v>
                </c:pt>
                <c:pt idx="1379">
                  <c:v>41193</c:v>
                </c:pt>
                <c:pt idx="1380">
                  <c:v>41194</c:v>
                </c:pt>
                <c:pt idx="1381">
                  <c:v>41195</c:v>
                </c:pt>
                <c:pt idx="1382">
                  <c:v>41196</c:v>
                </c:pt>
                <c:pt idx="1383">
                  <c:v>41197</c:v>
                </c:pt>
                <c:pt idx="1384">
                  <c:v>41198</c:v>
                </c:pt>
                <c:pt idx="1385">
                  <c:v>41199</c:v>
                </c:pt>
                <c:pt idx="1386">
                  <c:v>41200</c:v>
                </c:pt>
                <c:pt idx="1387">
                  <c:v>41201</c:v>
                </c:pt>
                <c:pt idx="1388">
                  <c:v>41202</c:v>
                </c:pt>
                <c:pt idx="1389">
                  <c:v>41203</c:v>
                </c:pt>
                <c:pt idx="1390">
                  <c:v>41204</c:v>
                </c:pt>
                <c:pt idx="1391">
                  <c:v>41205</c:v>
                </c:pt>
                <c:pt idx="1392">
                  <c:v>41206</c:v>
                </c:pt>
                <c:pt idx="1393">
                  <c:v>41207</c:v>
                </c:pt>
                <c:pt idx="1394">
                  <c:v>41208</c:v>
                </c:pt>
                <c:pt idx="1395">
                  <c:v>41209</c:v>
                </c:pt>
                <c:pt idx="1396">
                  <c:v>41210</c:v>
                </c:pt>
                <c:pt idx="1397">
                  <c:v>41211</c:v>
                </c:pt>
                <c:pt idx="1398">
                  <c:v>41212</c:v>
                </c:pt>
                <c:pt idx="1399">
                  <c:v>41213</c:v>
                </c:pt>
                <c:pt idx="1400">
                  <c:v>41214</c:v>
                </c:pt>
                <c:pt idx="1401">
                  <c:v>41215</c:v>
                </c:pt>
                <c:pt idx="1402">
                  <c:v>41216</c:v>
                </c:pt>
                <c:pt idx="1403">
                  <c:v>41217</c:v>
                </c:pt>
                <c:pt idx="1404">
                  <c:v>41218</c:v>
                </c:pt>
                <c:pt idx="1405">
                  <c:v>41219</c:v>
                </c:pt>
                <c:pt idx="1406">
                  <c:v>41220</c:v>
                </c:pt>
                <c:pt idx="1407">
                  <c:v>41221</c:v>
                </c:pt>
                <c:pt idx="1408">
                  <c:v>41222</c:v>
                </c:pt>
                <c:pt idx="1409">
                  <c:v>41223</c:v>
                </c:pt>
                <c:pt idx="1410">
                  <c:v>41224</c:v>
                </c:pt>
                <c:pt idx="1411">
                  <c:v>41225</c:v>
                </c:pt>
                <c:pt idx="1412">
                  <c:v>41226</c:v>
                </c:pt>
                <c:pt idx="1413">
                  <c:v>41227</c:v>
                </c:pt>
                <c:pt idx="1414">
                  <c:v>41228</c:v>
                </c:pt>
                <c:pt idx="1415">
                  <c:v>41229</c:v>
                </c:pt>
                <c:pt idx="1416">
                  <c:v>41230</c:v>
                </c:pt>
                <c:pt idx="1417">
                  <c:v>41231</c:v>
                </c:pt>
                <c:pt idx="1418">
                  <c:v>41232</c:v>
                </c:pt>
                <c:pt idx="1419">
                  <c:v>41233</c:v>
                </c:pt>
                <c:pt idx="1420">
                  <c:v>41234</c:v>
                </c:pt>
                <c:pt idx="1421">
                  <c:v>41235</c:v>
                </c:pt>
                <c:pt idx="1422">
                  <c:v>41236</c:v>
                </c:pt>
                <c:pt idx="1423">
                  <c:v>41237</c:v>
                </c:pt>
                <c:pt idx="1424">
                  <c:v>41238</c:v>
                </c:pt>
                <c:pt idx="1425">
                  <c:v>41239</c:v>
                </c:pt>
                <c:pt idx="1426">
                  <c:v>41240</c:v>
                </c:pt>
                <c:pt idx="1427">
                  <c:v>41241</c:v>
                </c:pt>
                <c:pt idx="1428">
                  <c:v>41242</c:v>
                </c:pt>
                <c:pt idx="1429">
                  <c:v>41243</c:v>
                </c:pt>
                <c:pt idx="1430">
                  <c:v>41244</c:v>
                </c:pt>
                <c:pt idx="1431">
                  <c:v>41245</c:v>
                </c:pt>
                <c:pt idx="1432">
                  <c:v>41246</c:v>
                </c:pt>
                <c:pt idx="1433">
                  <c:v>41247</c:v>
                </c:pt>
                <c:pt idx="1434">
                  <c:v>41248</c:v>
                </c:pt>
                <c:pt idx="1435">
                  <c:v>41249</c:v>
                </c:pt>
                <c:pt idx="1436">
                  <c:v>41250</c:v>
                </c:pt>
                <c:pt idx="1437">
                  <c:v>41251</c:v>
                </c:pt>
                <c:pt idx="1438">
                  <c:v>41252</c:v>
                </c:pt>
                <c:pt idx="1439">
                  <c:v>41253</c:v>
                </c:pt>
                <c:pt idx="1440">
                  <c:v>41254</c:v>
                </c:pt>
                <c:pt idx="1441">
                  <c:v>41255</c:v>
                </c:pt>
                <c:pt idx="1442">
                  <c:v>41256</c:v>
                </c:pt>
                <c:pt idx="1443">
                  <c:v>41257</c:v>
                </c:pt>
                <c:pt idx="1444">
                  <c:v>41258</c:v>
                </c:pt>
                <c:pt idx="1445">
                  <c:v>41259</c:v>
                </c:pt>
                <c:pt idx="1446">
                  <c:v>41260</c:v>
                </c:pt>
                <c:pt idx="1447">
                  <c:v>41261</c:v>
                </c:pt>
                <c:pt idx="1448">
                  <c:v>41262</c:v>
                </c:pt>
                <c:pt idx="1449">
                  <c:v>41263</c:v>
                </c:pt>
                <c:pt idx="1450">
                  <c:v>41264</c:v>
                </c:pt>
                <c:pt idx="1451">
                  <c:v>41265</c:v>
                </c:pt>
                <c:pt idx="1452">
                  <c:v>41266</c:v>
                </c:pt>
                <c:pt idx="1453">
                  <c:v>41267</c:v>
                </c:pt>
                <c:pt idx="1454">
                  <c:v>41268</c:v>
                </c:pt>
                <c:pt idx="1455">
                  <c:v>41269</c:v>
                </c:pt>
                <c:pt idx="1456">
                  <c:v>41270</c:v>
                </c:pt>
                <c:pt idx="1457">
                  <c:v>41271</c:v>
                </c:pt>
                <c:pt idx="1458">
                  <c:v>41272</c:v>
                </c:pt>
                <c:pt idx="1459">
                  <c:v>41273</c:v>
                </c:pt>
                <c:pt idx="1460">
                  <c:v>41274</c:v>
                </c:pt>
              </c:numCache>
            </c:numRef>
          </c:xVal>
          <c:yVal>
            <c:numRef>
              <c:f>qryDilloncries!$O$2:$O$1462</c:f>
              <c:numCache>
                <c:formatCode>0</c:formatCode>
                <c:ptCount val="1461"/>
                <c:pt idx="0">
                  <c:v>101</c:v>
                </c:pt>
                <c:pt idx="1">
                  <c:v>101</c:v>
                </c:pt>
                <c:pt idx="2">
                  <c:v>99</c:v>
                </c:pt>
                <c:pt idx="3">
                  <c:v>99</c:v>
                </c:pt>
                <c:pt idx="4">
                  <c:v>101</c:v>
                </c:pt>
                <c:pt idx="5">
                  <c:v>102</c:v>
                </c:pt>
                <c:pt idx="6">
                  <c:v>101</c:v>
                </c:pt>
                <c:pt idx="7">
                  <c:v>102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102</c:v>
                </c:pt>
                <c:pt idx="12">
                  <c:v>101</c:v>
                </c:pt>
                <c:pt idx="13">
                  <c:v>102</c:v>
                </c:pt>
                <c:pt idx="14">
                  <c:v>104</c:v>
                </c:pt>
                <c:pt idx="15">
                  <c:v>104</c:v>
                </c:pt>
                <c:pt idx="16">
                  <c:v>104</c:v>
                </c:pt>
                <c:pt idx="17">
                  <c:v>103</c:v>
                </c:pt>
                <c:pt idx="18">
                  <c:v>101</c:v>
                </c:pt>
                <c:pt idx="19">
                  <c:v>101</c:v>
                </c:pt>
                <c:pt idx="20">
                  <c:v>101</c:v>
                </c:pt>
                <c:pt idx="21">
                  <c:v>101</c:v>
                </c:pt>
                <c:pt idx="22">
                  <c:v>104</c:v>
                </c:pt>
                <c:pt idx="23">
                  <c:v>104</c:v>
                </c:pt>
                <c:pt idx="24">
                  <c:v>104</c:v>
                </c:pt>
                <c:pt idx="25">
                  <c:v>104</c:v>
                </c:pt>
                <c:pt idx="26">
                  <c:v>104</c:v>
                </c:pt>
                <c:pt idx="27">
                  <c:v>104</c:v>
                </c:pt>
                <c:pt idx="28">
                  <c:v>67</c:v>
                </c:pt>
                <c:pt idx="29">
                  <c:v>100</c:v>
                </c:pt>
                <c:pt idx="30">
                  <c:v>104</c:v>
                </c:pt>
                <c:pt idx="31">
                  <c:v>104</c:v>
                </c:pt>
                <c:pt idx="32">
                  <c:v>104</c:v>
                </c:pt>
                <c:pt idx="33">
                  <c:v>104</c:v>
                </c:pt>
                <c:pt idx="34">
                  <c:v>104</c:v>
                </c:pt>
                <c:pt idx="35">
                  <c:v>102</c:v>
                </c:pt>
                <c:pt idx="36">
                  <c:v>101</c:v>
                </c:pt>
                <c:pt idx="37">
                  <c:v>101</c:v>
                </c:pt>
                <c:pt idx="38">
                  <c:v>101</c:v>
                </c:pt>
                <c:pt idx="39">
                  <c:v>100</c:v>
                </c:pt>
                <c:pt idx="40">
                  <c:v>101</c:v>
                </c:pt>
                <c:pt idx="41">
                  <c:v>103</c:v>
                </c:pt>
                <c:pt idx="42">
                  <c:v>103</c:v>
                </c:pt>
                <c:pt idx="43">
                  <c:v>101</c:v>
                </c:pt>
                <c:pt idx="44">
                  <c:v>101</c:v>
                </c:pt>
                <c:pt idx="45">
                  <c:v>101</c:v>
                </c:pt>
                <c:pt idx="46">
                  <c:v>101</c:v>
                </c:pt>
                <c:pt idx="47">
                  <c:v>101</c:v>
                </c:pt>
                <c:pt idx="48">
                  <c:v>101</c:v>
                </c:pt>
                <c:pt idx="49">
                  <c:v>101</c:v>
                </c:pt>
                <c:pt idx="50">
                  <c:v>101</c:v>
                </c:pt>
                <c:pt idx="51">
                  <c:v>101</c:v>
                </c:pt>
                <c:pt idx="52">
                  <c:v>101</c:v>
                </c:pt>
                <c:pt idx="53">
                  <c:v>87</c:v>
                </c:pt>
                <c:pt idx="54">
                  <c:v>82</c:v>
                </c:pt>
                <c:pt idx="55">
                  <c:v>82</c:v>
                </c:pt>
                <c:pt idx="56">
                  <c:v>82</c:v>
                </c:pt>
                <c:pt idx="57">
                  <c:v>82</c:v>
                </c:pt>
                <c:pt idx="58">
                  <c:v>82</c:v>
                </c:pt>
                <c:pt idx="59">
                  <c:v>82</c:v>
                </c:pt>
                <c:pt idx="60">
                  <c:v>82</c:v>
                </c:pt>
                <c:pt idx="61">
                  <c:v>82</c:v>
                </c:pt>
                <c:pt idx="62">
                  <c:v>82</c:v>
                </c:pt>
                <c:pt idx="63">
                  <c:v>82</c:v>
                </c:pt>
                <c:pt idx="64">
                  <c:v>82</c:v>
                </c:pt>
                <c:pt idx="65">
                  <c:v>82</c:v>
                </c:pt>
                <c:pt idx="66">
                  <c:v>82</c:v>
                </c:pt>
                <c:pt idx="67">
                  <c:v>100</c:v>
                </c:pt>
                <c:pt idx="68">
                  <c:v>101</c:v>
                </c:pt>
                <c:pt idx="69">
                  <c:v>101</c:v>
                </c:pt>
                <c:pt idx="70">
                  <c:v>101</c:v>
                </c:pt>
                <c:pt idx="71">
                  <c:v>101</c:v>
                </c:pt>
                <c:pt idx="72">
                  <c:v>101</c:v>
                </c:pt>
                <c:pt idx="73">
                  <c:v>101</c:v>
                </c:pt>
                <c:pt idx="74">
                  <c:v>66</c:v>
                </c:pt>
                <c:pt idx="75">
                  <c:v>61</c:v>
                </c:pt>
                <c:pt idx="76">
                  <c:v>61</c:v>
                </c:pt>
                <c:pt idx="77">
                  <c:v>72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45</c:v>
                </c:pt>
                <c:pt idx="90">
                  <c:v>67</c:v>
                </c:pt>
                <c:pt idx="91">
                  <c:v>67</c:v>
                </c:pt>
                <c:pt idx="92">
                  <c:v>56</c:v>
                </c:pt>
                <c:pt idx="93">
                  <c:v>56</c:v>
                </c:pt>
                <c:pt idx="94">
                  <c:v>56</c:v>
                </c:pt>
                <c:pt idx="95">
                  <c:v>56</c:v>
                </c:pt>
                <c:pt idx="96">
                  <c:v>58</c:v>
                </c:pt>
                <c:pt idx="97">
                  <c:v>56</c:v>
                </c:pt>
                <c:pt idx="98">
                  <c:v>56</c:v>
                </c:pt>
                <c:pt idx="99">
                  <c:v>56</c:v>
                </c:pt>
                <c:pt idx="100">
                  <c:v>56</c:v>
                </c:pt>
                <c:pt idx="101">
                  <c:v>56</c:v>
                </c:pt>
                <c:pt idx="102">
                  <c:v>56</c:v>
                </c:pt>
                <c:pt idx="103">
                  <c:v>56</c:v>
                </c:pt>
                <c:pt idx="104">
                  <c:v>56</c:v>
                </c:pt>
                <c:pt idx="105">
                  <c:v>90</c:v>
                </c:pt>
                <c:pt idx="106">
                  <c:v>96</c:v>
                </c:pt>
                <c:pt idx="107">
                  <c:v>96</c:v>
                </c:pt>
                <c:pt idx="108">
                  <c:v>96</c:v>
                </c:pt>
                <c:pt idx="109">
                  <c:v>97</c:v>
                </c:pt>
                <c:pt idx="110">
                  <c:v>98</c:v>
                </c:pt>
                <c:pt idx="111">
                  <c:v>98</c:v>
                </c:pt>
                <c:pt idx="112">
                  <c:v>142</c:v>
                </c:pt>
                <c:pt idx="113">
                  <c:v>147</c:v>
                </c:pt>
                <c:pt idx="114">
                  <c:v>147</c:v>
                </c:pt>
                <c:pt idx="115">
                  <c:v>147</c:v>
                </c:pt>
                <c:pt idx="116">
                  <c:v>147</c:v>
                </c:pt>
                <c:pt idx="117">
                  <c:v>147</c:v>
                </c:pt>
                <c:pt idx="118">
                  <c:v>147</c:v>
                </c:pt>
                <c:pt idx="119">
                  <c:v>147</c:v>
                </c:pt>
                <c:pt idx="120">
                  <c:v>147</c:v>
                </c:pt>
                <c:pt idx="121">
                  <c:v>147</c:v>
                </c:pt>
                <c:pt idx="122">
                  <c:v>147</c:v>
                </c:pt>
                <c:pt idx="123">
                  <c:v>147</c:v>
                </c:pt>
                <c:pt idx="124">
                  <c:v>147</c:v>
                </c:pt>
                <c:pt idx="125">
                  <c:v>151</c:v>
                </c:pt>
                <c:pt idx="126">
                  <c:v>151</c:v>
                </c:pt>
                <c:pt idx="127">
                  <c:v>151</c:v>
                </c:pt>
                <c:pt idx="128">
                  <c:v>148</c:v>
                </c:pt>
                <c:pt idx="129">
                  <c:v>147</c:v>
                </c:pt>
                <c:pt idx="130">
                  <c:v>147</c:v>
                </c:pt>
                <c:pt idx="131">
                  <c:v>147</c:v>
                </c:pt>
                <c:pt idx="132">
                  <c:v>150</c:v>
                </c:pt>
                <c:pt idx="133">
                  <c:v>151</c:v>
                </c:pt>
                <c:pt idx="134">
                  <c:v>195</c:v>
                </c:pt>
                <c:pt idx="135">
                  <c:v>213</c:v>
                </c:pt>
                <c:pt idx="136">
                  <c:v>213</c:v>
                </c:pt>
                <c:pt idx="137">
                  <c:v>294</c:v>
                </c:pt>
                <c:pt idx="138">
                  <c:v>397</c:v>
                </c:pt>
                <c:pt idx="139">
                  <c:v>502</c:v>
                </c:pt>
                <c:pt idx="140">
                  <c:v>516</c:v>
                </c:pt>
                <c:pt idx="141">
                  <c:v>514</c:v>
                </c:pt>
                <c:pt idx="142">
                  <c:v>514</c:v>
                </c:pt>
                <c:pt idx="143">
                  <c:v>520</c:v>
                </c:pt>
                <c:pt idx="144">
                  <c:v>460.68224531109547</c:v>
                </c:pt>
                <c:pt idx="145">
                  <c:v>326.23018658009204</c:v>
                </c:pt>
                <c:pt idx="146">
                  <c:v>92.510703789315471</c:v>
                </c:pt>
                <c:pt idx="147">
                  <c:v>34.340531565718152</c:v>
                </c:pt>
                <c:pt idx="148">
                  <c:v>54.125869781443271</c:v>
                </c:pt>
                <c:pt idx="149">
                  <c:v>105.15054429316751</c:v>
                </c:pt>
                <c:pt idx="150">
                  <c:v>94.594735178473002</c:v>
                </c:pt>
                <c:pt idx="151">
                  <c:v>143.96472129593212</c:v>
                </c:pt>
                <c:pt idx="152">
                  <c:v>258.81675158703433</c:v>
                </c:pt>
                <c:pt idx="153">
                  <c:v>232.8578037535076</c:v>
                </c:pt>
                <c:pt idx="154">
                  <c:v>254.63699323477363</c:v>
                </c:pt>
                <c:pt idx="155">
                  <c:v>287.13776663598242</c:v>
                </c:pt>
                <c:pt idx="156">
                  <c:v>162.65082600747451</c:v>
                </c:pt>
                <c:pt idx="157">
                  <c:v>197.59165992690464</c:v>
                </c:pt>
                <c:pt idx="158">
                  <c:v>181.96392792382153</c:v>
                </c:pt>
                <c:pt idx="159">
                  <c:v>195.50556596927822</c:v>
                </c:pt>
                <c:pt idx="160">
                  <c:v>183.9572219173574</c:v>
                </c:pt>
                <c:pt idx="161">
                  <c:v>161.44304301062994</c:v>
                </c:pt>
                <c:pt idx="162">
                  <c:v>174.37514614622683</c:v>
                </c:pt>
                <c:pt idx="163">
                  <c:v>190.15456708080546</c:v>
                </c:pt>
                <c:pt idx="164">
                  <c:v>141.77442490249155</c:v>
                </c:pt>
                <c:pt idx="165">
                  <c:v>152.45006568825045</c:v>
                </c:pt>
                <c:pt idx="166">
                  <c:v>133.45006568825045</c:v>
                </c:pt>
                <c:pt idx="167">
                  <c:v>108.77442490249155</c:v>
                </c:pt>
                <c:pt idx="168">
                  <c:v>105.93504100114933</c:v>
                </c:pt>
                <c:pt idx="169">
                  <c:v>88.125869781443271</c:v>
                </c:pt>
                <c:pt idx="170">
                  <c:v>78.546368303282634</c:v>
                </c:pt>
                <c:pt idx="171">
                  <c:v>101.15054429316751</c:v>
                </c:pt>
                <c:pt idx="172">
                  <c:v>98.445173548726416</c:v>
                </c:pt>
                <c:pt idx="173">
                  <c:v>116.44517354872642</c:v>
                </c:pt>
                <c:pt idx="174">
                  <c:v>104.78150321691078</c:v>
                </c:pt>
                <c:pt idx="175">
                  <c:v>96.993149426292803</c:v>
                </c:pt>
                <c:pt idx="176">
                  <c:v>71.168449154903556</c:v>
                </c:pt>
                <c:pt idx="177">
                  <c:v>133.25123378461149</c:v>
                </c:pt>
                <c:pt idx="178">
                  <c:v>159.39190956983566</c:v>
                </c:pt>
                <c:pt idx="179">
                  <c:v>185.50556596927822</c:v>
                </c:pt>
                <c:pt idx="180">
                  <c:v>112.42958106012816</c:v>
                </c:pt>
                <c:pt idx="181">
                  <c:v>111.44304301062994</c:v>
                </c:pt>
                <c:pt idx="182">
                  <c:v>136.93278308388949</c:v>
                </c:pt>
                <c:pt idx="183">
                  <c:v>152.37514614622683</c:v>
                </c:pt>
                <c:pt idx="184">
                  <c:v>159.72620637159503</c:v>
                </c:pt>
                <c:pt idx="185">
                  <c:v>153.30655938803454</c:v>
                </c:pt>
                <c:pt idx="186">
                  <c:v>169.34053156571815</c:v>
                </c:pt>
                <c:pt idx="187">
                  <c:v>146.51817309697094</c:v>
                </c:pt>
                <c:pt idx="188">
                  <c:v>149.99700193834428</c:v>
                </c:pt>
                <c:pt idx="189">
                  <c:v>154.06827688301587</c:v>
                </c:pt>
                <c:pt idx="190">
                  <c:v>144.27330129398467</c:v>
                </c:pt>
                <c:pt idx="191">
                  <c:v>140.75462970723595</c:v>
                </c:pt>
                <c:pt idx="192">
                  <c:v>142.88460316178021</c:v>
                </c:pt>
                <c:pt idx="193">
                  <c:v>128.5020948197357</c:v>
                </c:pt>
                <c:pt idx="194">
                  <c:v>136.50501531116947</c:v>
                </c:pt>
                <c:pt idx="195">
                  <c:v>165.23164391409904</c:v>
                </c:pt>
                <c:pt idx="196">
                  <c:v>145.93097217544044</c:v>
                </c:pt>
                <c:pt idx="197">
                  <c:v>45.836868690682252</c:v>
                </c:pt>
                <c:pt idx="198">
                  <c:v>18.97012164244893</c:v>
                </c:pt>
                <c:pt idx="199">
                  <c:v>29.937809036039368</c:v>
                </c:pt>
                <c:pt idx="200">
                  <c:v>19.748127738950501</c:v>
                </c:pt>
                <c:pt idx="201">
                  <c:v>-4.3503811721680279</c:v>
                </c:pt>
                <c:pt idx="202">
                  <c:v>10.316400751576566</c:v>
                </c:pt>
                <c:pt idx="203">
                  <c:v>0.93780903603936849</c:v>
                </c:pt>
                <c:pt idx="204">
                  <c:v>1.6944641796303017</c:v>
                </c:pt>
                <c:pt idx="205">
                  <c:v>49.937809036039368</c:v>
                </c:pt>
                <c:pt idx="206">
                  <c:v>23.230186580092038</c:v>
                </c:pt>
                <c:pt idx="207">
                  <c:v>21.989787582434246</c:v>
                </c:pt>
                <c:pt idx="208">
                  <c:v>29.343909104646514</c:v>
                </c:pt>
                <c:pt idx="209">
                  <c:v>-7.4525886619426274</c:v>
                </c:pt>
                <c:pt idx="210">
                  <c:v>94.618670260307624</c:v>
                </c:pt>
                <c:pt idx="211">
                  <c:v>135.61867026030762</c:v>
                </c:pt>
                <c:pt idx="212">
                  <c:v>133.61867026030762</c:v>
                </c:pt>
                <c:pt idx="213">
                  <c:v>133.4159625839269</c:v>
                </c:pt>
                <c:pt idx="214">
                  <c:v>168.64961882783197</c:v>
                </c:pt>
                <c:pt idx="215">
                  <c:v>80.197934280936948</c:v>
                </c:pt>
                <c:pt idx="216">
                  <c:v>124.67541689154845</c:v>
                </c:pt>
                <c:pt idx="217">
                  <c:v>149.30011556274039</c:v>
                </c:pt>
                <c:pt idx="218">
                  <c:v>149.23517275318028</c:v>
                </c:pt>
                <c:pt idx="219">
                  <c:v>144.79286275599554</c:v>
                </c:pt>
                <c:pt idx="220">
                  <c:v>145.88557354638974</c:v>
                </c:pt>
                <c:pt idx="221">
                  <c:v>149.68990842394442</c:v>
                </c:pt>
                <c:pt idx="222">
                  <c:v>140</c:v>
                </c:pt>
                <c:pt idx="223">
                  <c:v>144</c:v>
                </c:pt>
                <c:pt idx="224">
                  <c:v>144</c:v>
                </c:pt>
                <c:pt idx="225">
                  <c:v>126</c:v>
                </c:pt>
                <c:pt idx="226">
                  <c:v>119</c:v>
                </c:pt>
                <c:pt idx="227">
                  <c:v>119</c:v>
                </c:pt>
                <c:pt idx="228">
                  <c:v>217</c:v>
                </c:pt>
                <c:pt idx="229">
                  <c:v>237</c:v>
                </c:pt>
                <c:pt idx="230">
                  <c:v>233</c:v>
                </c:pt>
                <c:pt idx="231">
                  <c:v>238</c:v>
                </c:pt>
                <c:pt idx="232">
                  <c:v>208</c:v>
                </c:pt>
                <c:pt idx="233">
                  <c:v>206</c:v>
                </c:pt>
                <c:pt idx="234">
                  <c:v>208</c:v>
                </c:pt>
                <c:pt idx="235">
                  <c:v>209</c:v>
                </c:pt>
                <c:pt idx="236">
                  <c:v>209</c:v>
                </c:pt>
                <c:pt idx="237">
                  <c:v>209</c:v>
                </c:pt>
                <c:pt idx="238">
                  <c:v>209</c:v>
                </c:pt>
                <c:pt idx="239">
                  <c:v>206</c:v>
                </c:pt>
                <c:pt idx="240">
                  <c:v>205</c:v>
                </c:pt>
                <c:pt idx="241">
                  <c:v>205</c:v>
                </c:pt>
                <c:pt idx="242">
                  <c:v>205</c:v>
                </c:pt>
                <c:pt idx="243">
                  <c:v>181</c:v>
                </c:pt>
                <c:pt idx="244">
                  <c:v>161</c:v>
                </c:pt>
                <c:pt idx="245">
                  <c:v>158</c:v>
                </c:pt>
                <c:pt idx="246">
                  <c:v>158</c:v>
                </c:pt>
                <c:pt idx="247">
                  <c:v>158</c:v>
                </c:pt>
                <c:pt idx="248">
                  <c:v>158</c:v>
                </c:pt>
                <c:pt idx="249">
                  <c:v>158</c:v>
                </c:pt>
                <c:pt idx="250">
                  <c:v>133</c:v>
                </c:pt>
                <c:pt idx="251">
                  <c:v>128</c:v>
                </c:pt>
                <c:pt idx="252">
                  <c:v>104</c:v>
                </c:pt>
                <c:pt idx="253">
                  <c:v>79</c:v>
                </c:pt>
                <c:pt idx="254">
                  <c:v>75</c:v>
                </c:pt>
                <c:pt idx="255">
                  <c:v>75</c:v>
                </c:pt>
                <c:pt idx="256">
                  <c:v>75</c:v>
                </c:pt>
                <c:pt idx="257">
                  <c:v>70</c:v>
                </c:pt>
                <c:pt idx="258">
                  <c:v>70</c:v>
                </c:pt>
                <c:pt idx="259">
                  <c:v>70</c:v>
                </c:pt>
                <c:pt idx="260">
                  <c:v>70</c:v>
                </c:pt>
                <c:pt idx="261">
                  <c:v>70</c:v>
                </c:pt>
                <c:pt idx="262">
                  <c:v>70</c:v>
                </c:pt>
                <c:pt idx="263">
                  <c:v>70</c:v>
                </c:pt>
                <c:pt idx="264">
                  <c:v>70</c:v>
                </c:pt>
                <c:pt idx="265">
                  <c:v>70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70</c:v>
                </c:pt>
                <c:pt idx="270">
                  <c:v>70</c:v>
                </c:pt>
                <c:pt idx="271">
                  <c:v>72</c:v>
                </c:pt>
                <c:pt idx="272">
                  <c:v>73</c:v>
                </c:pt>
                <c:pt idx="273">
                  <c:v>72</c:v>
                </c:pt>
                <c:pt idx="274">
                  <c:v>72</c:v>
                </c:pt>
                <c:pt idx="275">
                  <c:v>72</c:v>
                </c:pt>
                <c:pt idx="276">
                  <c:v>72</c:v>
                </c:pt>
                <c:pt idx="277">
                  <c:v>72</c:v>
                </c:pt>
                <c:pt idx="278">
                  <c:v>72</c:v>
                </c:pt>
                <c:pt idx="279">
                  <c:v>72</c:v>
                </c:pt>
                <c:pt idx="280">
                  <c:v>70</c:v>
                </c:pt>
                <c:pt idx="281">
                  <c:v>70</c:v>
                </c:pt>
                <c:pt idx="282">
                  <c:v>70</c:v>
                </c:pt>
                <c:pt idx="283">
                  <c:v>108</c:v>
                </c:pt>
                <c:pt idx="284">
                  <c:v>118</c:v>
                </c:pt>
                <c:pt idx="285">
                  <c:v>110</c:v>
                </c:pt>
                <c:pt idx="286">
                  <c:v>110</c:v>
                </c:pt>
                <c:pt idx="287">
                  <c:v>110</c:v>
                </c:pt>
                <c:pt idx="288">
                  <c:v>110</c:v>
                </c:pt>
                <c:pt idx="289">
                  <c:v>110</c:v>
                </c:pt>
                <c:pt idx="290">
                  <c:v>110</c:v>
                </c:pt>
                <c:pt idx="291">
                  <c:v>110</c:v>
                </c:pt>
                <c:pt idx="292">
                  <c:v>110</c:v>
                </c:pt>
                <c:pt idx="293">
                  <c:v>109</c:v>
                </c:pt>
                <c:pt idx="294">
                  <c:v>110</c:v>
                </c:pt>
                <c:pt idx="295">
                  <c:v>110</c:v>
                </c:pt>
                <c:pt idx="296">
                  <c:v>110</c:v>
                </c:pt>
                <c:pt idx="297">
                  <c:v>110</c:v>
                </c:pt>
                <c:pt idx="298">
                  <c:v>69</c:v>
                </c:pt>
                <c:pt idx="299">
                  <c:v>63</c:v>
                </c:pt>
                <c:pt idx="300">
                  <c:v>103</c:v>
                </c:pt>
                <c:pt idx="301">
                  <c:v>103</c:v>
                </c:pt>
                <c:pt idx="302">
                  <c:v>103</c:v>
                </c:pt>
                <c:pt idx="303">
                  <c:v>103</c:v>
                </c:pt>
                <c:pt idx="304">
                  <c:v>103</c:v>
                </c:pt>
                <c:pt idx="305">
                  <c:v>103</c:v>
                </c:pt>
                <c:pt idx="306">
                  <c:v>103</c:v>
                </c:pt>
                <c:pt idx="307">
                  <c:v>103</c:v>
                </c:pt>
                <c:pt idx="308">
                  <c:v>103</c:v>
                </c:pt>
                <c:pt idx="309">
                  <c:v>103</c:v>
                </c:pt>
                <c:pt idx="310">
                  <c:v>103</c:v>
                </c:pt>
                <c:pt idx="311">
                  <c:v>103</c:v>
                </c:pt>
                <c:pt idx="312">
                  <c:v>78</c:v>
                </c:pt>
                <c:pt idx="313">
                  <c:v>75</c:v>
                </c:pt>
                <c:pt idx="314">
                  <c:v>75</c:v>
                </c:pt>
                <c:pt idx="315">
                  <c:v>75</c:v>
                </c:pt>
                <c:pt idx="316">
                  <c:v>73</c:v>
                </c:pt>
                <c:pt idx="317">
                  <c:v>75</c:v>
                </c:pt>
                <c:pt idx="318">
                  <c:v>75</c:v>
                </c:pt>
                <c:pt idx="319">
                  <c:v>75</c:v>
                </c:pt>
                <c:pt idx="320">
                  <c:v>75</c:v>
                </c:pt>
                <c:pt idx="321">
                  <c:v>107</c:v>
                </c:pt>
                <c:pt idx="322">
                  <c:v>108</c:v>
                </c:pt>
                <c:pt idx="323">
                  <c:v>112</c:v>
                </c:pt>
                <c:pt idx="324">
                  <c:v>112</c:v>
                </c:pt>
                <c:pt idx="325">
                  <c:v>112</c:v>
                </c:pt>
                <c:pt idx="326">
                  <c:v>110</c:v>
                </c:pt>
                <c:pt idx="327">
                  <c:v>112</c:v>
                </c:pt>
                <c:pt idx="328">
                  <c:v>112</c:v>
                </c:pt>
                <c:pt idx="329">
                  <c:v>112</c:v>
                </c:pt>
                <c:pt idx="330">
                  <c:v>112</c:v>
                </c:pt>
                <c:pt idx="331">
                  <c:v>112</c:v>
                </c:pt>
                <c:pt idx="332">
                  <c:v>112</c:v>
                </c:pt>
                <c:pt idx="333">
                  <c:v>88</c:v>
                </c:pt>
                <c:pt idx="334">
                  <c:v>80</c:v>
                </c:pt>
                <c:pt idx="335">
                  <c:v>55</c:v>
                </c:pt>
                <c:pt idx="336">
                  <c:v>53</c:v>
                </c:pt>
                <c:pt idx="337">
                  <c:v>53</c:v>
                </c:pt>
                <c:pt idx="338">
                  <c:v>53</c:v>
                </c:pt>
                <c:pt idx="339">
                  <c:v>53</c:v>
                </c:pt>
                <c:pt idx="340">
                  <c:v>53</c:v>
                </c:pt>
                <c:pt idx="341">
                  <c:v>53</c:v>
                </c:pt>
                <c:pt idx="342">
                  <c:v>53</c:v>
                </c:pt>
                <c:pt idx="343">
                  <c:v>59</c:v>
                </c:pt>
                <c:pt idx="344">
                  <c:v>57</c:v>
                </c:pt>
                <c:pt idx="345">
                  <c:v>53</c:v>
                </c:pt>
                <c:pt idx="346">
                  <c:v>53</c:v>
                </c:pt>
                <c:pt idx="347">
                  <c:v>53</c:v>
                </c:pt>
                <c:pt idx="348">
                  <c:v>53</c:v>
                </c:pt>
                <c:pt idx="349">
                  <c:v>53</c:v>
                </c:pt>
                <c:pt idx="350">
                  <c:v>53</c:v>
                </c:pt>
                <c:pt idx="351">
                  <c:v>53</c:v>
                </c:pt>
                <c:pt idx="352">
                  <c:v>53</c:v>
                </c:pt>
                <c:pt idx="353">
                  <c:v>53</c:v>
                </c:pt>
                <c:pt idx="354">
                  <c:v>53</c:v>
                </c:pt>
                <c:pt idx="355">
                  <c:v>53</c:v>
                </c:pt>
                <c:pt idx="356">
                  <c:v>53</c:v>
                </c:pt>
                <c:pt idx="357">
                  <c:v>53</c:v>
                </c:pt>
                <c:pt idx="358">
                  <c:v>53</c:v>
                </c:pt>
                <c:pt idx="359">
                  <c:v>53</c:v>
                </c:pt>
                <c:pt idx="360">
                  <c:v>53</c:v>
                </c:pt>
                <c:pt idx="361">
                  <c:v>53</c:v>
                </c:pt>
                <c:pt idx="362">
                  <c:v>53</c:v>
                </c:pt>
                <c:pt idx="363">
                  <c:v>53</c:v>
                </c:pt>
                <c:pt idx="364">
                  <c:v>53</c:v>
                </c:pt>
                <c:pt idx="365">
                  <c:v>53</c:v>
                </c:pt>
                <c:pt idx="366">
                  <c:v>54</c:v>
                </c:pt>
                <c:pt idx="367">
                  <c:v>53</c:v>
                </c:pt>
                <c:pt idx="368">
                  <c:v>53</c:v>
                </c:pt>
                <c:pt idx="369">
                  <c:v>53</c:v>
                </c:pt>
                <c:pt idx="370">
                  <c:v>53</c:v>
                </c:pt>
                <c:pt idx="371">
                  <c:v>51</c:v>
                </c:pt>
                <c:pt idx="372">
                  <c:v>53</c:v>
                </c:pt>
                <c:pt idx="373">
                  <c:v>53</c:v>
                </c:pt>
                <c:pt idx="374">
                  <c:v>53</c:v>
                </c:pt>
                <c:pt idx="375">
                  <c:v>53</c:v>
                </c:pt>
                <c:pt idx="376">
                  <c:v>80</c:v>
                </c:pt>
                <c:pt idx="377">
                  <c:v>83</c:v>
                </c:pt>
                <c:pt idx="378">
                  <c:v>82</c:v>
                </c:pt>
                <c:pt idx="379">
                  <c:v>83</c:v>
                </c:pt>
                <c:pt idx="380">
                  <c:v>83</c:v>
                </c:pt>
                <c:pt idx="381">
                  <c:v>83</c:v>
                </c:pt>
                <c:pt idx="382">
                  <c:v>83</c:v>
                </c:pt>
                <c:pt idx="383">
                  <c:v>83</c:v>
                </c:pt>
                <c:pt idx="384">
                  <c:v>83</c:v>
                </c:pt>
                <c:pt idx="385">
                  <c:v>83</c:v>
                </c:pt>
                <c:pt idx="386">
                  <c:v>83</c:v>
                </c:pt>
                <c:pt idx="387">
                  <c:v>83</c:v>
                </c:pt>
                <c:pt idx="388">
                  <c:v>82</c:v>
                </c:pt>
                <c:pt idx="389">
                  <c:v>72</c:v>
                </c:pt>
                <c:pt idx="390">
                  <c:v>70</c:v>
                </c:pt>
                <c:pt idx="391">
                  <c:v>70</c:v>
                </c:pt>
                <c:pt idx="392">
                  <c:v>70</c:v>
                </c:pt>
                <c:pt idx="393">
                  <c:v>70</c:v>
                </c:pt>
                <c:pt idx="394">
                  <c:v>70</c:v>
                </c:pt>
                <c:pt idx="395">
                  <c:v>70</c:v>
                </c:pt>
                <c:pt idx="396">
                  <c:v>70</c:v>
                </c:pt>
                <c:pt idx="397">
                  <c:v>70</c:v>
                </c:pt>
                <c:pt idx="398">
                  <c:v>70</c:v>
                </c:pt>
                <c:pt idx="399">
                  <c:v>62</c:v>
                </c:pt>
                <c:pt idx="400">
                  <c:v>61</c:v>
                </c:pt>
                <c:pt idx="401">
                  <c:v>61</c:v>
                </c:pt>
                <c:pt idx="402">
                  <c:v>61</c:v>
                </c:pt>
                <c:pt idx="403">
                  <c:v>61</c:v>
                </c:pt>
                <c:pt idx="404">
                  <c:v>61</c:v>
                </c:pt>
                <c:pt idx="405">
                  <c:v>61</c:v>
                </c:pt>
                <c:pt idx="406">
                  <c:v>61</c:v>
                </c:pt>
                <c:pt idx="407">
                  <c:v>61</c:v>
                </c:pt>
                <c:pt idx="408">
                  <c:v>61</c:v>
                </c:pt>
                <c:pt idx="409">
                  <c:v>61</c:v>
                </c:pt>
                <c:pt idx="410">
                  <c:v>61</c:v>
                </c:pt>
                <c:pt idx="411">
                  <c:v>60</c:v>
                </c:pt>
                <c:pt idx="412">
                  <c:v>61</c:v>
                </c:pt>
                <c:pt idx="413">
                  <c:v>61</c:v>
                </c:pt>
                <c:pt idx="414">
                  <c:v>61</c:v>
                </c:pt>
                <c:pt idx="415">
                  <c:v>61</c:v>
                </c:pt>
                <c:pt idx="416">
                  <c:v>61</c:v>
                </c:pt>
                <c:pt idx="417">
                  <c:v>61</c:v>
                </c:pt>
                <c:pt idx="418">
                  <c:v>61</c:v>
                </c:pt>
                <c:pt idx="419">
                  <c:v>61</c:v>
                </c:pt>
                <c:pt idx="420">
                  <c:v>61</c:v>
                </c:pt>
                <c:pt idx="421">
                  <c:v>57</c:v>
                </c:pt>
                <c:pt idx="422">
                  <c:v>51</c:v>
                </c:pt>
                <c:pt idx="423">
                  <c:v>52</c:v>
                </c:pt>
                <c:pt idx="424">
                  <c:v>51</c:v>
                </c:pt>
                <c:pt idx="425">
                  <c:v>51</c:v>
                </c:pt>
                <c:pt idx="426">
                  <c:v>52</c:v>
                </c:pt>
                <c:pt idx="427">
                  <c:v>51</c:v>
                </c:pt>
                <c:pt idx="428">
                  <c:v>51</c:v>
                </c:pt>
                <c:pt idx="429">
                  <c:v>51</c:v>
                </c:pt>
                <c:pt idx="430">
                  <c:v>51</c:v>
                </c:pt>
                <c:pt idx="431">
                  <c:v>51</c:v>
                </c:pt>
                <c:pt idx="432">
                  <c:v>51</c:v>
                </c:pt>
                <c:pt idx="433">
                  <c:v>51</c:v>
                </c:pt>
                <c:pt idx="434">
                  <c:v>53</c:v>
                </c:pt>
                <c:pt idx="435">
                  <c:v>53</c:v>
                </c:pt>
                <c:pt idx="436">
                  <c:v>53</c:v>
                </c:pt>
                <c:pt idx="437">
                  <c:v>53</c:v>
                </c:pt>
                <c:pt idx="438">
                  <c:v>53</c:v>
                </c:pt>
                <c:pt idx="439">
                  <c:v>53</c:v>
                </c:pt>
                <c:pt idx="440">
                  <c:v>53</c:v>
                </c:pt>
                <c:pt idx="441">
                  <c:v>55</c:v>
                </c:pt>
                <c:pt idx="442">
                  <c:v>54</c:v>
                </c:pt>
                <c:pt idx="443">
                  <c:v>53</c:v>
                </c:pt>
                <c:pt idx="444">
                  <c:v>53</c:v>
                </c:pt>
                <c:pt idx="445">
                  <c:v>53</c:v>
                </c:pt>
                <c:pt idx="446">
                  <c:v>53</c:v>
                </c:pt>
                <c:pt idx="447">
                  <c:v>53</c:v>
                </c:pt>
                <c:pt idx="448">
                  <c:v>53</c:v>
                </c:pt>
                <c:pt idx="449">
                  <c:v>53</c:v>
                </c:pt>
                <c:pt idx="450">
                  <c:v>53</c:v>
                </c:pt>
                <c:pt idx="451">
                  <c:v>53</c:v>
                </c:pt>
                <c:pt idx="452">
                  <c:v>53</c:v>
                </c:pt>
                <c:pt idx="453">
                  <c:v>53</c:v>
                </c:pt>
                <c:pt idx="454">
                  <c:v>107</c:v>
                </c:pt>
                <c:pt idx="455">
                  <c:v>132</c:v>
                </c:pt>
                <c:pt idx="456">
                  <c:v>133</c:v>
                </c:pt>
                <c:pt idx="457">
                  <c:v>133</c:v>
                </c:pt>
                <c:pt idx="458">
                  <c:v>132</c:v>
                </c:pt>
                <c:pt idx="459">
                  <c:v>130</c:v>
                </c:pt>
                <c:pt idx="460">
                  <c:v>131</c:v>
                </c:pt>
                <c:pt idx="461">
                  <c:v>129</c:v>
                </c:pt>
                <c:pt idx="462">
                  <c:v>129</c:v>
                </c:pt>
                <c:pt idx="463">
                  <c:v>129</c:v>
                </c:pt>
                <c:pt idx="464">
                  <c:v>129</c:v>
                </c:pt>
                <c:pt idx="465">
                  <c:v>129</c:v>
                </c:pt>
                <c:pt idx="466">
                  <c:v>129</c:v>
                </c:pt>
                <c:pt idx="467">
                  <c:v>129</c:v>
                </c:pt>
                <c:pt idx="468">
                  <c:v>129</c:v>
                </c:pt>
                <c:pt idx="469">
                  <c:v>129</c:v>
                </c:pt>
                <c:pt idx="470">
                  <c:v>129</c:v>
                </c:pt>
                <c:pt idx="471">
                  <c:v>132</c:v>
                </c:pt>
                <c:pt idx="472">
                  <c:v>133</c:v>
                </c:pt>
                <c:pt idx="473">
                  <c:v>72</c:v>
                </c:pt>
                <c:pt idx="474">
                  <c:v>53</c:v>
                </c:pt>
                <c:pt idx="475">
                  <c:v>53</c:v>
                </c:pt>
                <c:pt idx="476">
                  <c:v>53</c:v>
                </c:pt>
                <c:pt idx="477">
                  <c:v>53</c:v>
                </c:pt>
                <c:pt idx="478">
                  <c:v>53</c:v>
                </c:pt>
                <c:pt idx="479">
                  <c:v>53</c:v>
                </c:pt>
                <c:pt idx="480">
                  <c:v>53</c:v>
                </c:pt>
                <c:pt idx="481">
                  <c:v>53</c:v>
                </c:pt>
                <c:pt idx="482">
                  <c:v>53</c:v>
                </c:pt>
                <c:pt idx="483">
                  <c:v>53</c:v>
                </c:pt>
                <c:pt idx="484">
                  <c:v>53</c:v>
                </c:pt>
                <c:pt idx="485">
                  <c:v>53</c:v>
                </c:pt>
                <c:pt idx="486">
                  <c:v>53</c:v>
                </c:pt>
                <c:pt idx="487">
                  <c:v>53</c:v>
                </c:pt>
                <c:pt idx="488">
                  <c:v>67</c:v>
                </c:pt>
                <c:pt idx="489">
                  <c:v>68</c:v>
                </c:pt>
                <c:pt idx="490">
                  <c:v>68</c:v>
                </c:pt>
                <c:pt idx="491">
                  <c:v>68</c:v>
                </c:pt>
                <c:pt idx="492">
                  <c:v>68</c:v>
                </c:pt>
                <c:pt idx="493">
                  <c:v>68</c:v>
                </c:pt>
                <c:pt idx="494">
                  <c:v>68</c:v>
                </c:pt>
                <c:pt idx="495">
                  <c:v>68</c:v>
                </c:pt>
                <c:pt idx="496">
                  <c:v>68</c:v>
                </c:pt>
                <c:pt idx="497">
                  <c:v>92</c:v>
                </c:pt>
                <c:pt idx="498">
                  <c:v>103</c:v>
                </c:pt>
                <c:pt idx="499">
                  <c:v>133</c:v>
                </c:pt>
                <c:pt idx="500">
                  <c:v>133</c:v>
                </c:pt>
                <c:pt idx="501">
                  <c:v>133</c:v>
                </c:pt>
                <c:pt idx="502">
                  <c:v>158</c:v>
                </c:pt>
                <c:pt idx="503">
                  <c:v>164</c:v>
                </c:pt>
                <c:pt idx="504">
                  <c:v>171</c:v>
                </c:pt>
                <c:pt idx="505">
                  <c:v>171</c:v>
                </c:pt>
                <c:pt idx="506">
                  <c:v>171</c:v>
                </c:pt>
                <c:pt idx="507">
                  <c:v>174</c:v>
                </c:pt>
                <c:pt idx="508">
                  <c:v>209.28383222252862</c:v>
                </c:pt>
                <c:pt idx="509">
                  <c:v>176.22380388959169</c:v>
                </c:pt>
                <c:pt idx="510">
                  <c:v>139.51215810657598</c:v>
                </c:pt>
                <c:pt idx="511">
                  <c:v>61.944466806340074</c:v>
                </c:pt>
                <c:pt idx="512">
                  <c:v>102.51817309697094</c:v>
                </c:pt>
                <c:pt idx="513">
                  <c:v>196.93278308388949</c:v>
                </c:pt>
                <c:pt idx="514">
                  <c:v>258.42958106012816</c:v>
                </c:pt>
                <c:pt idx="515">
                  <c:v>268.50556596927822</c:v>
                </c:pt>
                <c:pt idx="516">
                  <c:v>289.30793554040338</c:v>
                </c:pt>
                <c:pt idx="517">
                  <c:v>445.76850443291073</c:v>
                </c:pt>
                <c:pt idx="518">
                  <c:v>438.30655938803454</c:v>
                </c:pt>
                <c:pt idx="519">
                  <c:v>315.93504100114933</c:v>
                </c:pt>
                <c:pt idx="520">
                  <c:v>229.39190956983566</c:v>
                </c:pt>
                <c:pt idx="521">
                  <c:v>278.94570097840733</c:v>
                </c:pt>
                <c:pt idx="522">
                  <c:v>260.86501711311644</c:v>
                </c:pt>
                <c:pt idx="523">
                  <c:v>311.4505252598608</c:v>
                </c:pt>
                <c:pt idx="524">
                  <c:v>491.30793554040338</c:v>
                </c:pt>
                <c:pt idx="525">
                  <c:v>729.51239460694728</c:v>
                </c:pt>
                <c:pt idx="526">
                  <c:v>846.52548040830004</c:v>
                </c:pt>
                <c:pt idx="527">
                  <c:v>779.52548040830004</c:v>
                </c:pt>
                <c:pt idx="528">
                  <c:v>848.1868416055612</c:v>
                </c:pt>
                <c:pt idx="529">
                  <c:v>859.5020948197357</c:v>
                </c:pt>
                <c:pt idx="530">
                  <c:v>864.07999280272509</c:v>
                </c:pt>
                <c:pt idx="531">
                  <c:v>478.2301215282809</c:v>
                </c:pt>
                <c:pt idx="532">
                  <c:v>145.59731202812623</c:v>
                </c:pt>
                <c:pt idx="533">
                  <c:v>-65.850749296262961</c:v>
                </c:pt>
                <c:pt idx="534">
                  <c:v>-36.794180319407701</c:v>
                </c:pt>
                <c:pt idx="535">
                  <c:v>-17.985489983193361</c:v>
                </c:pt>
                <c:pt idx="536">
                  <c:v>-0.21230600992339532</c:v>
                </c:pt>
                <c:pt idx="537">
                  <c:v>8.850504749011634</c:v>
                </c:pt>
                <c:pt idx="538">
                  <c:v>2.0104675522893558</c:v>
                </c:pt>
                <c:pt idx="539">
                  <c:v>31.905089179346646</c:v>
                </c:pt>
                <c:pt idx="540">
                  <c:v>13.289505220411797</c:v>
                </c:pt>
                <c:pt idx="541">
                  <c:v>11.754629707235949</c:v>
                </c:pt>
                <c:pt idx="542">
                  <c:v>17.597312028126225</c:v>
                </c:pt>
                <c:pt idx="543">
                  <c:v>3.8881059992664859</c:v>
                </c:pt>
                <c:pt idx="544">
                  <c:v>76.230121528280904</c:v>
                </c:pt>
                <c:pt idx="545">
                  <c:v>36.732366050392557</c:v>
                </c:pt>
                <c:pt idx="546">
                  <c:v>18.437737873521428</c:v>
                </c:pt>
                <c:pt idx="547">
                  <c:v>36.618670260307624</c:v>
                </c:pt>
                <c:pt idx="548">
                  <c:v>32.475844395673164</c:v>
                </c:pt>
                <c:pt idx="549">
                  <c:v>38.60879338642718</c:v>
                </c:pt>
                <c:pt idx="550">
                  <c:v>90.946413805041686</c:v>
                </c:pt>
                <c:pt idx="551">
                  <c:v>70.621385494838933</c:v>
                </c:pt>
                <c:pt idx="552">
                  <c:v>83.581872967124127</c:v>
                </c:pt>
                <c:pt idx="553">
                  <c:v>113.19917740135853</c:v>
                </c:pt>
                <c:pt idx="554">
                  <c:v>123.19793428093695</c:v>
                </c:pt>
                <c:pt idx="555">
                  <c:v>123.60329408017134</c:v>
                </c:pt>
                <c:pt idx="556">
                  <c:v>133.19793428093695</c:v>
                </c:pt>
                <c:pt idx="557">
                  <c:v>145.43549876632125</c:v>
                </c:pt>
                <c:pt idx="558">
                  <c:v>144.31734654891937</c:v>
                </c:pt>
                <c:pt idx="559">
                  <c:v>140.23517275318028</c:v>
                </c:pt>
                <c:pt idx="560">
                  <c:v>125.01000886127478</c:v>
                </c:pt>
                <c:pt idx="561">
                  <c:v>123.00676929197807</c:v>
                </c:pt>
                <c:pt idx="562">
                  <c:v>112</c:v>
                </c:pt>
                <c:pt idx="563">
                  <c:v>109</c:v>
                </c:pt>
                <c:pt idx="564">
                  <c:v>109</c:v>
                </c:pt>
                <c:pt idx="565">
                  <c:v>109</c:v>
                </c:pt>
                <c:pt idx="566">
                  <c:v>109</c:v>
                </c:pt>
                <c:pt idx="567">
                  <c:v>109</c:v>
                </c:pt>
                <c:pt idx="568">
                  <c:v>109</c:v>
                </c:pt>
                <c:pt idx="569">
                  <c:v>85</c:v>
                </c:pt>
                <c:pt idx="570">
                  <c:v>74</c:v>
                </c:pt>
                <c:pt idx="571">
                  <c:v>93</c:v>
                </c:pt>
                <c:pt idx="572">
                  <c:v>102</c:v>
                </c:pt>
                <c:pt idx="573">
                  <c:v>107</c:v>
                </c:pt>
                <c:pt idx="574">
                  <c:v>108</c:v>
                </c:pt>
                <c:pt idx="575">
                  <c:v>109</c:v>
                </c:pt>
                <c:pt idx="576">
                  <c:v>109</c:v>
                </c:pt>
                <c:pt idx="577">
                  <c:v>109</c:v>
                </c:pt>
                <c:pt idx="578">
                  <c:v>79.970662627754336</c:v>
                </c:pt>
                <c:pt idx="579">
                  <c:v>71.662042737102666</c:v>
                </c:pt>
                <c:pt idx="580">
                  <c:v>97.60879338642718</c:v>
                </c:pt>
                <c:pt idx="581">
                  <c:v>108.31640075157657</c:v>
                </c:pt>
                <c:pt idx="582">
                  <c:v>127.64961882783197</c:v>
                </c:pt>
                <c:pt idx="583">
                  <c:v>128.60329408017134</c:v>
                </c:pt>
                <c:pt idx="584">
                  <c:v>147.66204273710267</c:v>
                </c:pt>
                <c:pt idx="585">
                  <c:v>135.499318822617</c:v>
                </c:pt>
                <c:pt idx="586">
                  <c:v>131.71828877094217</c:v>
                </c:pt>
                <c:pt idx="587">
                  <c:v>121.71828877094217</c:v>
                </c:pt>
                <c:pt idx="588">
                  <c:v>143.39034929645322</c:v>
                </c:pt>
                <c:pt idx="589">
                  <c:v>142.66210292409622</c:v>
                </c:pt>
                <c:pt idx="590">
                  <c:v>124.00676929197807</c:v>
                </c:pt>
                <c:pt idx="591">
                  <c:v>112</c:v>
                </c:pt>
                <c:pt idx="592">
                  <c:v>155</c:v>
                </c:pt>
                <c:pt idx="593">
                  <c:v>163</c:v>
                </c:pt>
                <c:pt idx="594">
                  <c:v>161</c:v>
                </c:pt>
                <c:pt idx="595">
                  <c:v>163</c:v>
                </c:pt>
                <c:pt idx="596">
                  <c:v>161</c:v>
                </c:pt>
                <c:pt idx="597">
                  <c:v>161</c:v>
                </c:pt>
                <c:pt idx="598">
                  <c:v>159</c:v>
                </c:pt>
                <c:pt idx="599">
                  <c:v>162</c:v>
                </c:pt>
                <c:pt idx="600">
                  <c:v>159</c:v>
                </c:pt>
                <c:pt idx="601">
                  <c:v>154</c:v>
                </c:pt>
                <c:pt idx="602">
                  <c:v>151</c:v>
                </c:pt>
                <c:pt idx="603">
                  <c:v>151</c:v>
                </c:pt>
                <c:pt idx="604">
                  <c:v>151</c:v>
                </c:pt>
                <c:pt idx="605">
                  <c:v>151</c:v>
                </c:pt>
                <c:pt idx="606">
                  <c:v>151</c:v>
                </c:pt>
                <c:pt idx="607">
                  <c:v>151</c:v>
                </c:pt>
                <c:pt idx="608">
                  <c:v>151</c:v>
                </c:pt>
                <c:pt idx="609">
                  <c:v>151</c:v>
                </c:pt>
                <c:pt idx="610">
                  <c:v>129</c:v>
                </c:pt>
                <c:pt idx="611">
                  <c:v>126</c:v>
                </c:pt>
                <c:pt idx="612">
                  <c:v>126</c:v>
                </c:pt>
                <c:pt idx="613">
                  <c:v>126</c:v>
                </c:pt>
                <c:pt idx="614">
                  <c:v>126</c:v>
                </c:pt>
                <c:pt idx="615">
                  <c:v>126</c:v>
                </c:pt>
                <c:pt idx="616">
                  <c:v>126</c:v>
                </c:pt>
                <c:pt idx="617">
                  <c:v>108</c:v>
                </c:pt>
                <c:pt idx="618">
                  <c:v>106</c:v>
                </c:pt>
                <c:pt idx="619">
                  <c:v>106</c:v>
                </c:pt>
                <c:pt idx="620">
                  <c:v>106</c:v>
                </c:pt>
                <c:pt idx="621">
                  <c:v>106</c:v>
                </c:pt>
                <c:pt idx="622">
                  <c:v>78</c:v>
                </c:pt>
                <c:pt idx="623">
                  <c:v>74</c:v>
                </c:pt>
                <c:pt idx="624">
                  <c:v>73</c:v>
                </c:pt>
                <c:pt idx="625">
                  <c:v>73</c:v>
                </c:pt>
                <c:pt idx="626">
                  <c:v>73</c:v>
                </c:pt>
                <c:pt idx="627">
                  <c:v>73</c:v>
                </c:pt>
                <c:pt idx="628">
                  <c:v>73</c:v>
                </c:pt>
                <c:pt idx="629">
                  <c:v>73</c:v>
                </c:pt>
                <c:pt idx="630">
                  <c:v>73</c:v>
                </c:pt>
                <c:pt idx="631">
                  <c:v>73</c:v>
                </c:pt>
                <c:pt idx="632">
                  <c:v>73</c:v>
                </c:pt>
                <c:pt idx="633">
                  <c:v>73</c:v>
                </c:pt>
                <c:pt idx="634">
                  <c:v>73</c:v>
                </c:pt>
                <c:pt idx="635">
                  <c:v>73</c:v>
                </c:pt>
                <c:pt idx="636">
                  <c:v>60</c:v>
                </c:pt>
                <c:pt idx="637">
                  <c:v>57</c:v>
                </c:pt>
                <c:pt idx="638">
                  <c:v>57</c:v>
                </c:pt>
                <c:pt idx="639">
                  <c:v>57</c:v>
                </c:pt>
                <c:pt idx="640">
                  <c:v>57</c:v>
                </c:pt>
                <c:pt idx="641">
                  <c:v>57</c:v>
                </c:pt>
                <c:pt idx="642">
                  <c:v>57</c:v>
                </c:pt>
                <c:pt idx="643">
                  <c:v>57</c:v>
                </c:pt>
                <c:pt idx="644">
                  <c:v>57</c:v>
                </c:pt>
                <c:pt idx="645">
                  <c:v>55</c:v>
                </c:pt>
                <c:pt idx="646">
                  <c:v>52</c:v>
                </c:pt>
                <c:pt idx="647">
                  <c:v>51</c:v>
                </c:pt>
                <c:pt idx="648">
                  <c:v>51</c:v>
                </c:pt>
                <c:pt idx="649">
                  <c:v>52</c:v>
                </c:pt>
                <c:pt idx="650">
                  <c:v>55</c:v>
                </c:pt>
                <c:pt idx="651">
                  <c:v>54</c:v>
                </c:pt>
                <c:pt idx="652">
                  <c:v>57</c:v>
                </c:pt>
                <c:pt idx="653">
                  <c:v>53</c:v>
                </c:pt>
                <c:pt idx="654">
                  <c:v>53</c:v>
                </c:pt>
                <c:pt idx="655">
                  <c:v>53</c:v>
                </c:pt>
                <c:pt idx="656">
                  <c:v>53</c:v>
                </c:pt>
                <c:pt idx="657">
                  <c:v>53</c:v>
                </c:pt>
                <c:pt idx="658">
                  <c:v>53</c:v>
                </c:pt>
                <c:pt idx="659">
                  <c:v>53</c:v>
                </c:pt>
                <c:pt idx="660">
                  <c:v>53</c:v>
                </c:pt>
                <c:pt idx="661">
                  <c:v>53</c:v>
                </c:pt>
                <c:pt idx="662">
                  <c:v>53</c:v>
                </c:pt>
                <c:pt idx="663">
                  <c:v>54</c:v>
                </c:pt>
                <c:pt idx="664">
                  <c:v>53</c:v>
                </c:pt>
                <c:pt idx="665">
                  <c:v>53</c:v>
                </c:pt>
                <c:pt idx="666">
                  <c:v>53</c:v>
                </c:pt>
                <c:pt idx="667">
                  <c:v>53</c:v>
                </c:pt>
                <c:pt idx="668">
                  <c:v>53</c:v>
                </c:pt>
                <c:pt idx="669">
                  <c:v>53</c:v>
                </c:pt>
                <c:pt idx="670">
                  <c:v>53</c:v>
                </c:pt>
                <c:pt idx="671">
                  <c:v>54</c:v>
                </c:pt>
                <c:pt idx="672">
                  <c:v>53</c:v>
                </c:pt>
                <c:pt idx="673">
                  <c:v>53</c:v>
                </c:pt>
                <c:pt idx="674">
                  <c:v>53</c:v>
                </c:pt>
                <c:pt idx="675">
                  <c:v>53</c:v>
                </c:pt>
                <c:pt idx="676">
                  <c:v>53</c:v>
                </c:pt>
                <c:pt idx="677">
                  <c:v>53</c:v>
                </c:pt>
                <c:pt idx="678">
                  <c:v>53</c:v>
                </c:pt>
                <c:pt idx="679">
                  <c:v>53</c:v>
                </c:pt>
                <c:pt idx="680">
                  <c:v>53</c:v>
                </c:pt>
                <c:pt idx="681">
                  <c:v>53</c:v>
                </c:pt>
                <c:pt idx="682">
                  <c:v>53</c:v>
                </c:pt>
                <c:pt idx="683">
                  <c:v>53</c:v>
                </c:pt>
                <c:pt idx="684">
                  <c:v>53</c:v>
                </c:pt>
                <c:pt idx="685">
                  <c:v>53</c:v>
                </c:pt>
                <c:pt idx="686">
                  <c:v>53</c:v>
                </c:pt>
                <c:pt idx="687">
                  <c:v>53</c:v>
                </c:pt>
                <c:pt idx="688">
                  <c:v>53</c:v>
                </c:pt>
                <c:pt idx="689">
                  <c:v>53</c:v>
                </c:pt>
                <c:pt idx="690">
                  <c:v>53</c:v>
                </c:pt>
                <c:pt idx="691">
                  <c:v>53</c:v>
                </c:pt>
                <c:pt idx="692">
                  <c:v>53</c:v>
                </c:pt>
                <c:pt idx="693">
                  <c:v>53</c:v>
                </c:pt>
                <c:pt idx="694">
                  <c:v>53</c:v>
                </c:pt>
                <c:pt idx="695">
                  <c:v>53</c:v>
                </c:pt>
                <c:pt idx="696">
                  <c:v>53</c:v>
                </c:pt>
                <c:pt idx="697">
                  <c:v>53</c:v>
                </c:pt>
                <c:pt idx="698">
                  <c:v>53</c:v>
                </c:pt>
                <c:pt idx="699">
                  <c:v>53</c:v>
                </c:pt>
                <c:pt idx="700">
                  <c:v>53</c:v>
                </c:pt>
                <c:pt idx="701">
                  <c:v>53</c:v>
                </c:pt>
                <c:pt idx="702">
                  <c:v>53</c:v>
                </c:pt>
                <c:pt idx="703">
                  <c:v>53</c:v>
                </c:pt>
                <c:pt idx="704">
                  <c:v>53</c:v>
                </c:pt>
                <c:pt idx="705">
                  <c:v>53</c:v>
                </c:pt>
                <c:pt idx="706">
                  <c:v>53</c:v>
                </c:pt>
                <c:pt idx="707">
                  <c:v>53</c:v>
                </c:pt>
                <c:pt idx="708">
                  <c:v>53</c:v>
                </c:pt>
                <c:pt idx="709">
                  <c:v>53</c:v>
                </c:pt>
                <c:pt idx="710">
                  <c:v>53</c:v>
                </c:pt>
                <c:pt idx="711">
                  <c:v>53</c:v>
                </c:pt>
                <c:pt idx="712">
                  <c:v>55</c:v>
                </c:pt>
                <c:pt idx="713">
                  <c:v>53</c:v>
                </c:pt>
                <c:pt idx="714">
                  <c:v>53</c:v>
                </c:pt>
                <c:pt idx="715">
                  <c:v>53</c:v>
                </c:pt>
                <c:pt idx="716">
                  <c:v>53</c:v>
                </c:pt>
                <c:pt idx="717">
                  <c:v>53</c:v>
                </c:pt>
                <c:pt idx="718">
                  <c:v>88</c:v>
                </c:pt>
                <c:pt idx="719">
                  <c:v>56</c:v>
                </c:pt>
                <c:pt idx="720">
                  <c:v>53</c:v>
                </c:pt>
                <c:pt idx="721">
                  <c:v>53</c:v>
                </c:pt>
                <c:pt idx="722">
                  <c:v>53</c:v>
                </c:pt>
                <c:pt idx="723">
                  <c:v>53</c:v>
                </c:pt>
                <c:pt idx="724">
                  <c:v>53</c:v>
                </c:pt>
                <c:pt idx="725">
                  <c:v>53</c:v>
                </c:pt>
                <c:pt idx="726">
                  <c:v>53</c:v>
                </c:pt>
                <c:pt idx="727">
                  <c:v>53</c:v>
                </c:pt>
                <c:pt idx="728">
                  <c:v>53</c:v>
                </c:pt>
                <c:pt idx="729">
                  <c:v>53</c:v>
                </c:pt>
                <c:pt idx="730">
                  <c:v>53</c:v>
                </c:pt>
                <c:pt idx="731">
                  <c:v>53</c:v>
                </c:pt>
                <c:pt idx="732">
                  <c:v>53</c:v>
                </c:pt>
                <c:pt idx="733">
                  <c:v>53</c:v>
                </c:pt>
                <c:pt idx="734">
                  <c:v>53</c:v>
                </c:pt>
                <c:pt idx="735">
                  <c:v>53</c:v>
                </c:pt>
                <c:pt idx="736">
                  <c:v>53</c:v>
                </c:pt>
                <c:pt idx="737">
                  <c:v>53</c:v>
                </c:pt>
                <c:pt idx="738">
                  <c:v>53</c:v>
                </c:pt>
                <c:pt idx="739">
                  <c:v>53</c:v>
                </c:pt>
                <c:pt idx="740">
                  <c:v>53</c:v>
                </c:pt>
                <c:pt idx="741">
                  <c:v>53</c:v>
                </c:pt>
                <c:pt idx="742">
                  <c:v>53</c:v>
                </c:pt>
                <c:pt idx="743">
                  <c:v>53</c:v>
                </c:pt>
                <c:pt idx="744">
                  <c:v>53</c:v>
                </c:pt>
                <c:pt idx="745">
                  <c:v>53</c:v>
                </c:pt>
                <c:pt idx="746">
                  <c:v>54</c:v>
                </c:pt>
                <c:pt idx="747">
                  <c:v>68</c:v>
                </c:pt>
                <c:pt idx="748">
                  <c:v>56</c:v>
                </c:pt>
                <c:pt idx="749">
                  <c:v>53</c:v>
                </c:pt>
                <c:pt idx="750">
                  <c:v>53</c:v>
                </c:pt>
                <c:pt idx="751">
                  <c:v>53</c:v>
                </c:pt>
                <c:pt idx="752">
                  <c:v>53</c:v>
                </c:pt>
                <c:pt idx="753">
                  <c:v>53</c:v>
                </c:pt>
                <c:pt idx="754">
                  <c:v>53</c:v>
                </c:pt>
                <c:pt idx="755">
                  <c:v>53</c:v>
                </c:pt>
                <c:pt idx="756">
                  <c:v>53</c:v>
                </c:pt>
                <c:pt idx="757">
                  <c:v>53</c:v>
                </c:pt>
                <c:pt idx="758">
                  <c:v>53</c:v>
                </c:pt>
                <c:pt idx="759">
                  <c:v>53</c:v>
                </c:pt>
                <c:pt idx="760">
                  <c:v>53</c:v>
                </c:pt>
                <c:pt idx="761">
                  <c:v>53</c:v>
                </c:pt>
                <c:pt idx="762">
                  <c:v>53</c:v>
                </c:pt>
                <c:pt idx="763">
                  <c:v>53</c:v>
                </c:pt>
                <c:pt idx="764">
                  <c:v>53</c:v>
                </c:pt>
                <c:pt idx="765">
                  <c:v>53</c:v>
                </c:pt>
                <c:pt idx="766">
                  <c:v>53</c:v>
                </c:pt>
                <c:pt idx="767">
                  <c:v>53</c:v>
                </c:pt>
                <c:pt idx="768">
                  <c:v>53</c:v>
                </c:pt>
                <c:pt idx="769">
                  <c:v>53</c:v>
                </c:pt>
                <c:pt idx="770">
                  <c:v>56</c:v>
                </c:pt>
                <c:pt idx="771">
                  <c:v>53</c:v>
                </c:pt>
                <c:pt idx="772">
                  <c:v>53</c:v>
                </c:pt>
                <c:pt idx="773">
                  <c:v>53</c:v>
                </c:pt>
                <c:pt idx="774">
                  <c:v>53</c:v>
                </c:pt>
                <c:pt idx="775">
                  <c:v>54</c:v>
                </c:pt>
                <c:pt idx="776">
                  <c:v>53</c:v>
                </c:pt>
                <c:pt idx="777">
                  <c:v>53</c:v>
                </c:pt>
                <c:pt idx="778">
                  <c:v>53</c:v>
                </c:pt>
                <c:pt idx="779">
                  <c:v>53</c:v>
                </c:pt>
                <c:pt idx="780">
                  <c:v>53</c:v>
                </c:pt>
                <c:pt idx="781">
                  <c:v>54</c:v>
                </c:pt>
                <c:pt idx="782">
                  <c:v>53</c:v>
                </c:pt>
                <c:pt idx="783">
                  <c:v>53</c:v>
                </c:pt>
                <c:pt idx="784">
                  <c:v>54</c:v>
                </c:pt>
                <c:pt idx="785">
                  <c:v>53</c:v>
                </c:pt>
                <c:pt idx="786">
                  <c:v>53</c:v>
                </c:pt>
                <c:pt idx="787">
                  <c:v>53</c:v>
                </c:pt>
                <c:pt idx="788">
                  <c:v>53</c:v>
                </c:pt>
                <c:pt idx="789">
                  <c:v>53</c:v>
                </c:pt>
                <c:pt idx="790">
                  <c:v>74</c:v>
                </c:pt>
                <c:pt idx="791">
                  <c:v>75</c:v>
                </c:pt>
                <c:pt idx="792">
                  <c:v>75</c:v>
                </c:pt>
                <c:pt idx="793">
                  <c:v>75</c:v>
                </c:pt>
                <c:pt idx="794">
                  <c:v>75</c:v>
                </c:pt>
                <c:pt idx="795">
                  <c:v>75</c:v>
                </c:pt>
                <c:pt idx="796">
                  <c:v>75</c:v>
                </c:pt>
                <c:pt idx="797">
                  <c:v>98</c:v>
                </c:pt>
                <c:pt idx="798">
                  <c:v>100</c:v>
                </c:pt>
                <c:pt idx="799">
                  <c:v>100</c:v>
                </c:pt>
                <c:pt idx="800">
                  <c:v>100</c:v>
                </c:pt>
                <c:pt idx="801">
                  <c:v>100</c:v>
                </c:pt>
                <c:pt idx="802">
                  <c:v>100</c:v>
                </c:pt>
                <c:pt idx="803">
                  <c:v>100</c:v>
                </c:pt>
                <c:pt idx="804">
                  <c:v>100</c:v>
                </c:pt>
                <c:pt idx="805">
                  <c:v>100</c:v>
                </c:pt>
                <c:pt idx="806">
                  <c:v>100</c:v>
                </c:pt>
                <c:pt idx="807">
                  <c:v>100</c:v>
                </c:pt>
                <c:pt idx="808">
                  <c:v>100</c:v>
                </c:pt>
                <c:pt idx="809">
                  <c:v>100</c:v>
                </c:pt>
                <c:pt idx="810">
                  <c:v>100</c:v>
                </c:pt>
                <c:pt idx="811">
                  <c:v>100</c:v>
                </c:pt>
                <c:pt idx="812">
                  <c:v>100</c:v>
                </c:pt>
                <c:pt idx="813">
                  <c:v>100</c:v>
                </c:pt>
                <c:pt idx="814">
                  <c:v>100</c:v>
                </c:pt>
                <c:pt idx="815">
                  <c:v>100</c:v>
                </c:pt>
                <c:pt idx="816">
                  <c:v>100</c:v>
                </c:pt>
                <c:pt idx="817">
                  <c:v>100</c:v>
                </c:pt>
                <c:pt idx="818">
                  <c:v>100</c:v>
                </c:pt>
                <c:pt idx="819">
                  <c:v>100</c:v>
                </c:pt>
                <c:pt idx="820">
                  <c:v>100</c:v>
                </c:pt>
                <c:pt idx="821">
                  <c:v>97</c:v>
                </c:pt>
                <c:pt idx="822">
                  <c:v>100</c:v>
                </c:pt>
                <c:pt idx="823">
                  <c:v>146</c:v>
                </c:pt>
                <c:pt idx="824">
                  <c:v>196</c:v>
                </c:pt>
                <c:pt idx="825">
                  <c:v>201</c:v>
                </c:pt>
                <c:pt idx="826">
                  <c:v>201</c:v>
                </c:pt>
                <c:pt idx="827">
                  <c:v>201</c:v>
                </c:pt>
                <c:pt idx="828">
                  <c:v>201</c:v>
                </c:pt>
                <c:pt idx="829">
                  <c:v>201</c:v>
                </c:pt>
                <c:pt idx="830">
                  <c:v>201</c:v>
                </c:pt>
                <c:pt idx="831">
                  <c:v>201</c:v>
                </c:pt>
                <c:pt idx="832">
                  <c:v>201</c:v>
                </c:pt>
                <c:pt idx="833">
                  <c:v>201</c:v>
                </c:pt>
                <c:pt idx="834">
                  <c:v>201</c:v>
                </c:pt>
                <c:pt idx="835">
                  <c:v>201</c:v>
                </c:pt>
                <c:pt idx="836">
                  <c:v>202</c:v>
                </c:pt>
                <c:pt idx="837">
                  <c:v>204</c:v>
                </c:pt>
                <c:pt idx="838">
                  <c:v>205</c:v>
                </c:pt>
                <c:pt idx="839">
                  <c:v>206</c:v>
                </c:pt>
                <c:pt idx="840">
                  <c:v>208</c:v>
                </c:pt>
                <c:pt idx="841">
                  <c:v>206</c:v>
                </c:pt>
                <c:pt idx="842">
                  <c:v>206</c:v>
                </c:pt>
                <c:pt idx="843">
                  <c:v>206</c:v>
                </c:pt>
                <c:pt idx="844">
                  <c:v>206</c:v>
                </c:pt>
                <c:pt idx="845">
                  <c:v>208</c:v>
                </c:pt>
                <c:pt idx="846">
                  <c:v>209</c:v>
                </c:pt>
                <c:pt idx="847">
                  <c:v>209</c:v>
                </c:pt>
                <c:pt idx="848">
                  <c:v>244</c:v>
                </c:pt>
                <c:pt idx="849">
                  <c:v>255</c:v>
                </c:pt>
                <c:pt idx="850">
                  <c:v>255</c:v>
                </c:pt>
                <c:pt idx="851">
                  <c:v>322</c:v>
                </c:pt>
                <c:pt idx="852">
                  <c:v>443</c:v>
                </c:pt>
                <c:pt idx="853">
                  <c:v>457</c:v>
                </c:pt>
                <c:pt idx="854">
                  <c:v>459</c:v>
                </c:pt>
                <c:pt idx="855">
                  <c:v>462</c:v>
                </c:pt>
                <c:pt idx="856">
                  <c:v>460</c:v>
                </c:pt>
                <c:pt idx="857">
                  <c:v>452</c:v>
                </c:pt>
                <c:pt idx="858">
                  <c:v>457</c:v>
                </c:pt>
                <c:pt idx="859">
                  <c:v>457</c:v>
                </c:pt>
                <c:pt idx="860">
                  <c:v>457</c:v>
                </c:pt>
                <c:pt idx="861">
                  <c:v>457</c:v>
                </c:pt>
                <c:pt idx="862">
                  <c:v>457</c:v>
                </c:pt>
                <c:pt idx="863">
                  <c:v>574</c:v>
                </c:pt>
                <c:pt idx="864">
                  <c:v>586</c:v>
                </c:pt>
                <c:pt idx="865">
                  <c:v>584</c:v>
                </c:pt>
                <c:pt idx="866">
                  <c:v>720</c:v>
                </c:pt>
                <c:pt idx="867">
                  <c:v>742</c:v>
                </c:pt>
                <c:pt idx="868">
                  <c:v>900</c:v>
                </c:pt>
                <c:pt idx="869">
                  <c:v>998</c:v>
                </c:pt>
                <c:pt idx="870">
                  <c:v>1104</c:v>
                </c:pt>
                <c:pt idx="871">
                  <c:v>1228</c:v>
                </c:pt>
                <c:pt idx="872">
                  <c:v>1232</c:v>
                </c:pt>
                <c:pt idx="873">
                  <c:v>1230</c:v>
                </c:pt>
                <c:pt idx="874">
                  <c:v>1201</c:v>
                </c:pt>
                <c:pt idx="875">
                  <c:v>1223</c:v>
                </c:pt>
                <c:pt idx="876">
                  <c:v>1220</c:v>
                </c:pt>
                <c:pt idx="877">
                  <c:v>1220</c:v>
                </c:pt>
                <c:pt idx="878">
                  <c:v>1220</c:v>
                </c:pt>
                <c:pt idx="879">
                  <c:v>1210</c:v>
                </c:pt>
                <c:pt idx="880">
                  <c:v>1211</c:v>
                </c:pt>
                <c:pt idx="881">
                  <c:v>1213</c:v>
                </c:pt>
                <c:pt idx="882">
                  <c:v>1278</c:v>
                </c:pt>
                <c:pt idx="883">
                  <c:v>1300</c:v>
                </c:pt>
                <c:pt idx="884">
                  <c:v>1300</c:v>
                </c:pt>
                <c:pt idx="885">
                  <c:v>1300</c:v>
                </c:pt>
                <c:pt idx="886">
                  <c:v>1300</c:v>
                </c:pt>
                <c:pt idx="887">
                  <c:v>1300</c:v>
                </c:pt>
                <c:pt idx="888">
                  <c:v>1167</c:v>
                </c:pt>
                <c:pt idx="889">
                  <c:v>1100</c:v>
                </c:pt>
                <c:pt idx="890">
                  <c:v>945</c:v>
                </c:pt>
                <c:pt idx="891">
                  <c:v>903</c:v>
                </c:pt>
                <c:pt idx="892">
                  <c:v>903</c:v>
                </c:pt>
                <c:pt idx="893">
                  <c:v>904</c:v>
                </c:pt>
                <c:pt idx="894">
                  <c:v>910</c:v>
                </c:pt>
                <c:pt idx="895">
                  <c:v>910</c:v>
                </c:pt>
                <c:pt idx="896">
                  <c:v>911</c:v>
                </c:pt>
                <c:pt idx="897">
                  <c:v>917</c:v>
                </c:pt>
                <c:pt idx="898">
                  <c:v>917</c:v>
                </c:pt>
                <c:pt idx="899">
                  <c:v>917</c:v>
                </c:pt>
                <c:pt idx="900">
                  <c:v>920</c:v>
                </c:pt>
                <c:pt idx="901">
                  <c:v>924</c:v>
                </c:pt>
                <c:pt idx="902">
                  <c:v>925</c:v>
                </c:pt>
                <c:pt idx="903">
                  <c:v>925</c:v>
                </c:pt>
                <c:pt idx="904">
                  <c:v>1056</c:v>
                </c:pt>
                <c:pt idx="905">
                  <c:v>1098</c:v>
                </c:pt>
                <c:pt idx="906">
                  <c:v>1100</c:v>
                </c:pt>
                <c:pt idx="907">
                  <c:v>1102</c:v>
                </c:pt>
                <c:pt idx="908">
                  <c:v>1100</c:v>
                </c:pt>
                <c:pt idx="909">
                  <c:v>1110</c:v>
                </c:pt>
                <c:pt idx="910">
                  <c:v>1270</c:v>
                </c:pt>
                <c:pt idx="911">
                  <c:v>1385</c:v>
                </c:pt>
                <c:pt idx="912">
                  <c:v>1400</c:v>
                </c:pt>
                <c:pt idx="913">
                  <c:v>1492</c:v>
                </c:pt>
                <c:pt idx="914">
                  <c:v>1500</c:v>
                </c:pt>
                <c:pt idx="915">
                  <c:v>1580</c:v>
                </c:pt>
                <c:pt idx="916">
                  <c:v>1687</c:v>
                </c:pt>
                <c:pt idx="917">
                  <c:v>1748</c:v>
                </c:pt>
                <c:pt idx="918">
                  <c:v>1784</c:v>
                </c:pt>
                <c:pt idx="919">
                  <c:v>1889</c:v>
                </c:pt>
                <c:pt idx="920">
                  <c:v>1892</c:v>
                </c:pt>
                <c:pt idx="921">
                  <c:v>1886</c:v>
                </c:pt>
                <c:pt idx="922">
                  <c:v>1866</c:v>
                </c:pt>
                <c:pt idx="923">
                  <c:v>1877</c:v>
                </c:pt>
                <c:pt idx="924">
                  <c:v>1880</c:v>
                </c:pt>
                <c:pt idx="925">
                  <c:v>1806</c:v>
                </c:pt>
                <c:pt idx="926">
                  <c:v>1626</c:v>
                </c:pt>
                <c:pt idx="927">
                  <c:v>1591</c:v>
                </c:pt>
                <c:pt idx="928">
                  <c:v>1361</c:v>
                </c:pt>
                <c:pt idx="929">
                  <c:v>1340</c:v>
                </c:pt>
                <c:pt idx="930">
                  <c:v>1250</c:v>
                </c:pt>
                <c:pt idx="931">
                  <c:v>1076</c:v>
                </c:pt>
                <c:pt idx="932">
                  <c:v>1050</c:v>
                </c:pt>
                <c:pt idx="933">
                  <c:v>1050</c:v>
                </c:pt>
                <c:pt idx="934">
                  <c:v>877</c:v>
                </c:pt>
                <c:pt idx="935">
                  <c:v>721</c:v>
                </c:pt>
                <c:pt idx="936">
                  <c:v>686.37170532156131</c:v>
                </c:pt>
                <c:pt idx="937">
                  <c:v>472.22380388959169</c:v>
                </c:pt>
                <c:pt idx="938">
                  <c:v>448.60480002868167</c:v>
                </c:pt>
                <c:pt idx="939">
                  <c:v>467.70839258127205</c:v>
                </c:pt>
                <c:pt idx="940">
                  <c:v>475.51215810657595</c:v>
                </c:pt>
                <c:pt idx="941">
                  <c:v>475.31640075157657</c:v>
                </c:pt>
                <c:pt idx="942">
                  <c:v>487.649618827832</c:v>
                </c:pt>
                <c:pt idx="943">
                  <c:v>311.4159625839269</c:v>
                </c:pt>
                <c:pt idx="944">
                  <c:v>133.43773787352143</c:v>
                </c:pt>
                <c:pt idx="945">
                  <c:v>70.231643914099038</c:v>
                </c:pt>
                <c:pt idx="946">
                  <c:v>69.511858292452757</c:v>
                </c:pt>
                <c:pt idx="947">
                  <c:v>101.08861817116576</c:v>
                </c:pt>
                <c:pt idx="948">
                  <c:v>114.17963970136515</c:v>
                </c:pt>
                <c:pt idx="949">
                  <c:v>121.83686869068225</c:v>
                </c:pt>
                <c:pt idx="950">
                  <c:v>134.53566025010633</c:v>
                </c:pt>
                <c:pt idx="951">
                  <c:v>157.75146868842143</c:v>
                </c:pt>
                <c:pt idx="952">
                  <c:v>167.60329408017134</c:v>
                </c:pt>
                <c:pt idx="953">
                  <c:v>150.67541689154845</c:v>
                </c:pt>
                <c:pt idx="954">
                  <c:v>149.68224531109547</c:v>
                </c:pt>
                <c:pt idx="955">
                  <c:v>123.22380388959168</c:v>
                </c:pt>
                <c:pt idx="956">
                  <c:v>123.46242680417846</c:v>
                </c:pt>
                <c:pt idx="957">
                  <c:v>119.23517275318028</c:v>
                </c:pt>
                <c:pt idx="958">
                  <c:v>108.39034929645321</c:v>
                </c:pt>
                <c:pt idx="959">
                  <c:v>108.39034929645321</c:v>
                </c:pt>
                <c:pt idx="960">
                  <c:v>112.23517275318028</c:v>
                </c:pt>
                <c:pt idx="961">
                  <c:v>114.6808355014829</c:v>
                </c:pt>
                <c:pt idx="962">
                  <c:v>110.27921169403561</c:v>
                </c:pt>
                <c:pt idx="963">
                  <c:v>107.22037771706243</c:v>
                </c:pt>
                <c:pt idx="964">
                  <c:v>111.01000886127478</c:v>
                </c:pt>
                <c:pt idx="965">
                  <c:v>106.37170532156128</c:v>
                </c:pt>
                <c:pt idx="966">
                  <c:v>132.00676929197806</c:v>
                </c:pt>
                <c:pt idx="967">
                  <c:v>111.1085602516015</c:v>
                </c:pt>
                <c:pt idx="968">
                  <c:v>111</c:v>
                </c:pt>
                <c:pt idx="969">
                  <c:v>110</c:v>
                </c:pt>
                <c:pt idx="970">
                  <c:v>109</c:v>
                </c:pt>
                <c:pt idx="971">
                  <c:v>109</c:v>
                </c:pt>
                <c:pt idx="972">
                  <c:v>109</c:v>
                </c:pt>
                <c:pt idx="973">
                  <c:v>109</c:v>
                </c:pt>
                <c:pt idx="974">
                  <c:v>109</c:v>
                </c:pt>
                <c:pt idx="975">
                  <c:v>109</c:v>
                </c:pt>
                <c:pt idx="976">
                  <c:v>109</c:v>
                </c:pt>
                <c:pt idx="977">
                  <c:v>109</c:v>
                </c:pt>
                <c:pt idx="978">
                  <c:v>109</c:v>
                </c:pt>
                <c:pt idx="979">
                  <c:v>109</c:v>
                </c:pt>
                <c:pt idx="980">
                  <c:v>109</c:v>
                </c:pt>
                <c:pt idx="981">
                  <c:v>109</c:v>
                </c:pt>
                <c:pt idx="982">
                  <c:v>109</c:v>
                </c:pt>
                <c:pt idx="983">
                  <c:v>109</c:v>
                </c:pt>
                <c:pt idx="984">
                  <c:v>109</c:v>
                </c:pt>
                <c:pt idx="985">
                  <c:v>109</c:v>
                </c:pt>
                <c:pt idx="986">
                  <c:v>109</c:v>
                </c:pt>
                <c:pt idx="987">
                  <c:v>108</c:v>
                </c:pt>
                <c:pt idx="988">
                  <c:v>109</c:v>
                </c:pt>
                <c:pt idx="989">
                  <c:v>109</c:v>
                </c:pt>
                <c:pt idx="990">
                  <c:v>109</c:v>
                </c:pt>
                <c:pt idx="991">
                  <c:v>105</c:v>
                </c:pt>
                <c:pt idx="992">
                  <c:v>106</c:v>
                </c:pt>
                <c:pt idx="993">
                  <c:v>109</c:v>
                </c:pt>
                <c:pt idx="994">
                  <c:v>109</c:v>
                </c:pt>
                <c:pt idx="995">
                  <c:v>109</c:v>
                </c:pt>
                <c:pt idx="996">
                  <c:v>109</c:v>
                </c:pt>
                <c:pt idx="997">
                  <c:v>109</c:v>
                </c:pt>
                <c:pt idx="998">
                  <c:v>109</c:v>
                </c:pt>
                <c:pt idx="999">
                  <c:v>109</c:v>
                </c:pt>
                <c:pt idx="1000">
                  <c:v>109</c:v>
                </c:pt>
                <c:pt idx="1001">
                  <c:v>109</c:v>
                </c:pt>
                <c:pt idx="1002">
                  <c:v>109</c:v>
                </c:pt>
                <c:pt idx="1003">
                  <c:v>107</c:v>
                </c:pt>
                <c:pt idx="1004">
                  <c:v>106</c:v>
                </c:pt>
                <c:pt idx="1005">
                  <c:v>106</c:v>
                </c:pt>
                <c:pt idx="1006">
                  <c:v>106</c:v>
                </c:pt>
                <c:pt idx="1007">
                  <c:v>106</c:v>
                </c:pt>
                <c:pt idx="1008">
                  <c:v>107</c:v>
                </c:pt>
                <c:pt idx="1009">
                  <c:v>89</c:v>
                </c:pt>
                <c:pt idx="1010">
                  <c:v>88</c:v>
                </c:pt>
                <c:pt idx="1011">
                  <c:v>88</c:v>
                </c:pt>
                <c:pt idx="1012">
                  <c:v>88</c:v>
                </c:pt>
                <c:pt idx="1013">
                  <c:v>88</c:v>
                </c:pt>
                <c:pt idx="1014">
                  <c:v>62</c:v>
                </c:pt>
                <c:pt idx="1015">
                  <c:v>54</c:v>
                </c:pt>
                <c:pt idx="1016">
                  <c:v>82</c:v>
                </c:pt>
                <c:pt idx="1017">
                  <c:v>86</c:v>
                </c:pt>
                <c:pt idx="1018">
                  <c:v>86</c:v>
                </c:pt>
                <c:pt idx="1019">
                  <c:v>86</c:v>
                </c:pt>
                <c:pt idx="1020">
                  <c:v>86</c:v>
                </c:pt>
                <c:pt idx="1021">
                  <c:v>86</c:v>
                </c:pt>
                <c:pt idx="1022">
                  <c:v>86</c:v>
                </c:pt>
                <c:pt idx="1023">
                  <c:v>86</c:v>
                </c:pt>
                <c:pt idx="1024">
                  <c:v>86</c:v>
                </c:pt>
                <c:pt idx="1025">
                  <c:v>86</c:v>
                </c:pt>
                <c:pt idx="1026">
                  <c:v>86</c:v>
                </c:pt>
                <c:pt idx="1027">
                  <c:v>86</c:v>
                </c:pt>
                <c:pt idx="1028">
                  <c:v>86</c:v>
                </c:pt>
                <c:pt idx="1029">
                  <c:v>86</c:v>
                </c:pt>
                <c:pt idx="1030">
                  <c:v>86</c:v>
                </c:pt>
                <c:pt idx="1031">
                  <c:v>86</c:v>
                </c:pt>
                <c:pt idx="1032">
                  <c:v>86</c:v>
                </c:pt>
                <c:pt idx="1033">
                  <c:v>86</c:v>
                </c:pt>
                <c:pt idx="1034">
                  <c:v>86</c:v>
                </c:pt>
                <c:pt idx="1035">
                  <c:v>86</c:v>
                </c:pt>
                <c:pt idx="1036">
                  <c:v>86</c:v>
                </c:pt>
                <c:pt idx="1037">
                  <c:v>88</c:v>
                </c:pt>
                <c:pt idx="1038">
                  <c:v>88</c:v>
                </c:pt>
                <c:pt idx="1039">
                  <c:v>88</c:v>
                </c:pt>
                <c:pt idx="1040">
                  <c:v>88</c:v>
                </c:pt>
                <c:pt idx="1041">
                  <c:v>88</c:v>
                </c:pt>
                <c:pt idx="1042">
                  <c:v>88</c:v>
                </c:pt>
                <c:pt idx="1043">
                  <c:v>88</c:v>
                </c:pt>
                <c:pt idx="1044">
                  <c:v>88</c:v>
                </c:pt>
                <c:pt idx="1045">
                  <c:v>88</c:v>
                </c:pt>
                <c:pt idx="1046">
                  <c:v>88</c:v>
                </c:pt>
                <c:pt idx="1047">
                  <c:v>88</c:v>
                </c:pt>
                <c:pt idx="1048">
                  <c:v>88</c:v>
                </c:pt>
                <c:pt idx="1049">
                  <c:v>88</c:v>
                </c:pt>
                <c:pt idx="1050">
                  <c:v>88</c:v>
                </c:pt>
                <c:pt idx="1051">
                  <c:v>88</c:v>
                </c:pt>
                <c:pt idx="1052">
                  <c:v>88</c:v>
                </c:pt>
                <c:pt idx="1053">
                  <c:v>88</c:v>
                </c:pt>
                <c:pt idx="1054">
                  <c:v>88</c:v>
                </c:pt>
                <c:pt idx="1055">
                  <c:v>88</c:v>
                </c:pt>
                <c:pt idx="1056">
                  <c:v>88</c:v>
                </c:pt>
                <c:pt idx="1057">
                  <c:v>88</c:v>
                </c:pt>
                <c:pt idx="1058">
                  <c:v>88</c:v>
                </c:pt>
                <c:pt idx="1059">
                  <c:v>88</c:v>
                </c:pt>
                <c:pt idx="1060">
                  <c:v>88</c:v>
                </c:pt>
                <c:pt idx="1061">
                  <c:v>88</c:v>
                </c:pt>
                <c:pt idx="1062">
                  <c:v>88</c:v>
                </c:pt>
                <c:pt idx="1063">
                  <c:v>76</c:v>
                </c:pt>
                <c:pt idx="1064">
                  <c:v>62</c:v>
                </c:pt>
                <c:pt idx="1065">
                  <c:v>57</c:v>
                </c:pt>
                <c:pt idx="1066">
                  <c:v>57</c:v>
                </c:pt>
                <c:pt idx="1067">
                  <c:v>57</c:v>
                </c:pt>
                <c:pt idx="1068">
                  <c:v>57</c:v>
                </c:pt>
                <c:pt idx="1069">
                  <c:v>57</c:v>
                </c:pt>
                <c:pt idx="1070">
                  <c:v>57</c:v>
                </c:pt>
                <c:pt idx="1071">
                  <c:v>57</c:v>
                </c:pt>
                <c:pt idx="1072">
                  <c:v>53</c:v>
                </c:pt>
                <c:pt idx="1073">
                  <c:v>53</c:v>
                </c:pt>
                <c:pt idx="1074">
                  <c:v>53</c:v>
                </c:pt>
                <c:pt idx="1075">
                  <c:v>54</c:v>
                </c:pt>
                <c:pt idx="1076">
                  <c:v>53</c:v>
                </c:pt>
                <c:pt idx="1077">
                  <c:v>53</c:v>
                </c:pt>
                <c:pt idx="1078">
                  <c:v>53</c:v>
                </c:pt>
                <c:pt idx="1079">
                  <c:v>53</c:v>
                </c:pt>
                <c:pt idx="1080">
                  <c:v>53</c:v>
                </c:pt>
                <c:pt idx="1081">
                  <c:v>53</c:v>
                </c:pt>
                <c:pt idx="1082">
                  <c:v>53</c:v>
                </c:pt>
                <c:pt idx="1083">
                  <c:v>53</c:v>
                </c:pt>
                <c:pt idx="1084">
                  <c:v>53</c:v>
                </c:pt>
                <c:pt idx="1085">
                  <c:v>56</c:v>
                </c:pt>
                <c:pt idx="1086">
                  <c:v>53</c:v>
                </c:pt>
                <c:pt idx="1087">
                  <c:v>53</c:v>
                </c:pt>
                <c:pt idx="1088">
                  <c:v>53</c:v>
                </c:pt>
                <c:pt idx="1089">
                  <c:v>53</c:v>
                </c:pt>
                <c:pt idx="1090">
                  <c:v>53</c:v>
                </c:pt>
                <c:pt idx="1091">
                  <c:v>53</c:v>
                </c:pt>
                <c:pt idx="1092">
                  <c:v>53</c:v>
                </c:pt>
                <c:pt idx="1093">
                  <c:v>53</c:v>
                </c:pt>
                <c:pt idx="1094">
                  <c:v>53</c:v>
                </c:pt>
                <c:pt idx="1095">
                  <c:v>53</c:v>
                </c:pt>
                <c:pt idx="1096">
                  <c:v>53</c:v>
                </c:pt>
                <c:pt idx="1097">
                  <c:v>53</c:v>
                </c:pt>
                <c:pt idx="1098">
                  <c:v>53</c:v>
                </c:pt>
                <c:pt idx="1099">
                  <c:v>53</c:v>
                </c:pt>
                <c:pt idx="1100">
                  <c:v>53</c:v>
                </c:pt>
                <c:pt idx="1101">
                  <c:v>53</c:v>
                </c:pt>
                <c:pt idx="1102">
                  <c:v>53</c:v>
                </c:pt>
                <c:pt idx="1103">
                  <c:v>53</c:v>
                </c:pt>
                <c:pt idx="1104">
                  <c:v>53</c:v>
                </c:pt>
                <c:pt idx="1105">
                  <c:v>53</c:v>
                </c:pt>
                <c:pt idx="1106">
                  <c:v>53</c:v>
                </c:pt>
                <c:pt idx="1107">
                  <c:v>53</c:v>
                </c:pt>
                <c:pt idx="1108">
                  <c:v>53</c:v>
                </c:pt>
                <c:pt idx="1109">
                  <c:v>53</c:v>
                </c:pt>
                <c:pt idx="1110">
                  <c:v>53</c:v>
                </c:pt>
                <c:pt idx="1111">
                  <c:v>53</c:v>
                </c:pt>
                <c:pt idx="1112">
                  <c:v>53</c:v>
                </c:pt>
                <c:pt idx="1113">
                  <c:v>53</c:v>
                </c:pt>
                <c:pt idx="1114">
                  <c:v>53</c:v>
                </c:pt>
                <c:pt idx="1115">
                  <c:v>53</c:v>
                </c:pt>
                <c:pt idx="1116">
                  <c:v>53</c:v>
                </c:pt>
                <c:pt idx="1117">
                  <c:v>53</c:v>
                </c:pt>
                <c:pt idx="1118">
                  <c:v>53</c:v>
                </c:pt>
                <c:pt idx="1119">
                  <c:v>53</c:v>
                </c:pt>
                <c:pt idx="1120">
                  <c:v>53</c:v>
                </c:pt>
                <c:pt idx="1121">
                  <c:v>53</c:v>
                </c:pt>
                <c:pt idx="1122">
                  <c:v>53</c:v>
                </c:pt>
                <c:pt idx="1123">
                  <c:v>53</c:v>
                </c:pt>
                <c:pt idx="1124">
                  <c:v>53</c:v>
                </c:pt>
                <c:pt idx="1125">
                  <c:v>53</c:v>
                </c:pt>
                <c:pt idx="1126">
                  <c:v>53</c:v>
                </c:pt>
                <c:pt idx="1127">
                  <c:v>53</c:v>
                </c:pt>
                <c:pt idx="1128">
                  <c:v>53</c:v>
                </c:pt>
                <c:pt idx="1129">
                  <c:v>53</c:v>
                </c:pt>
                <c:pt idx="1130">
                  <c:v>53</c:v>
                </c:pt>
                <c:pt idx="1131">
                  <c:v>53</c:v>
                </c:pt>
                <c:pt idx="1132">
                  <c:v>53</c:v>
                </c:pt>
                <c:pt idx="1133">
                  <c:v>53</c:v>
                </c:pt>
                <c:pt idx="1134">
                  <c:v>53</c:v>
                </c:pt>
                <c:pt idx="1135">
                  <c:v>53</c:v>
                </c:pt>
                <c:pt idx="1136">
                  <c:v>53</c:v>
                </c:pt>
                <c:pt idx="1137">
                  <c:v>53</c:v>
                </c:pt>
                <c:pt idx="1138">
                  <c:v>53</c:v>
                </c:pt>
                <c:pt idx="1139">
                  <c:v>53</c:v>
                </c:pt>
                <c:pt idx="1140">
                  <c:v>53</c:v>
                </c:pt>
                <c:pt idx="1141">
                  <c:v>53</c:v>
                </c:pt>
                <c:pt idx="1142">
                  <c:v>53</c:v>
                </c:pt>
                <c:pt idx="1143">
                  <c:v>53</c:v>
                </c:pt>
                <c:pt idx="1144">
                  <c:v>53</c:v>
                </c:pt>
                <c:pt idx="1145">
                  <c:v>53</c:v>
                </c:pt>
                <c:pt idx="1146">
                  <c:v>53</c:v>
                </c:pt>
                <c:pt idx="1147">
                  <c:v>53</c:v>
                </c:pt>
                <c:pt idx="1148">
                  <c:v>53</c:v>
                </c:pt>
                <c:pt idx="1149">
                  <c:v>53</c:v>
                </c:pt>
                <c:pt idx="1150">
                  <c:v>55</c:v>
                </c:pt>
                <c:pt idx="1151">
                  <c:v>53</c:v>
                </c:pt>
                <c:pt idx="1152">
                  <c:v>56</c:v>
                </c:pt>
                <c:pt idx="1153">
                  <c:v>53</c:v>
                </c:pt>
                <c:pt idx="1154">
                  <c:v>53</c:v>
                </c:pt>
                <c:pt idx="1155">
                  <c:v>55</c:v>
                </c:pt>
                <c:pt idx="1156">
                  <c:v>54</c:v>
                </c:pt>
                <c:pt idx="1157">
                  <c:v>53</c:v>
                </c:pt>
                <c:pt idx="1158">
                  <c:v>53</c:v>
                </c:pt>
                <c:pt idx="1159">
                  <c:v>53</c:v>
                </c:pt>
                <c:pt idx="1160">
                  <c:v>53</c:v>
                </c:pt>
                <c:pt idx="1161">
                  <c:v>60</c:v>
                </c:pt>
                <c:pt idx="1162">
                  <c:v>61</c:v>
                </c:pt>
                <c:pt idx="1163">
                  <c:v>72</c:v>
                </c:pt>
                <c:pt idx="1164">
                  <c:v>73</c:v>
                </c:pt>
                <c:pt idx="1165">
                  <c:v>73</c:v>
                </c:pt>
                <c:pt idx="1166">
                  <c:v>82</c:v>
                </c:pt>
                <c:pt idx="1167">
                  <c:v>83</c:v>
                </c:pt>
                <c:pt idx="1168">
                  <c:v>83</c:v>
                </c:pt>
                <c:pt idx="1169">
                  <c:v>83</c:v>
                </c:pt>
                <c:pt idx="1170">
                  <c:v>83</c:v>
                </c:pt>
                <c:pt idx="1171">
                  <c:v>83</c:v>
                </c:pt>
                <c:pt idx="1172">
                  <c:v>83</c:v>
                </c:pt>
                <c:pt idx="1173">
                  <c:v>83</c:v>
                </c:pt>
                <c:pt idx="1174">
                  <c:v>83</c:v>
                </c:pt>
                <c:pt idx="1175">
                  <c:v>72</c:v>
                </c:pt>
                <c:pt idx="1176">
                  <c:v>64</c:v>
                </c:pt>
                <c:pt idx="1177">
                  <c:v>53</c:v>
                </c:pt>
                <c:pt idx="1178">
                  <c:v>53</c:v>
                </c:pt>
                <c:pt idx="1179">
                  <c:v>53</c:v>
                </c:pt>
                <c:pt idx="1180">
                  <c:v>53</c:v>
                </c:pt>
                <c:pt idx="1181">
                  <c:v>53</c:v>
                </c:pt>
                <c:pt idx="1182">
                  <c:v>53</c:v>
                </c:pt>
                <c:pt idx="1183">
                  <c:v>53</c:v>
                </c:pt>
                <c:pt idx="1184">
                  <c:v>53</c:v>
                </c:pt>
                <c:pt idx="1185">
                  <c:v>53</c:v>
                </c:pt>
                <c:pt idx="1186">
                  <c:v>53</c:v>
                </c:pt>
                <c:pt idx="1187">
                  <c:v>53</c:v>
                </c:pt>
                <c:pt idx="1188">
                  <c:v>53</c:v>
                </c:pt>
                <c:pt idx="1189">
                  <c:v>53</c:v>
                </c:pt>
                <c:pt idx="1190">
                  <c:v>53</c:v>
                </c:pt>
                <c:pt idx="1191">
                  <c:v>53</c:v>
                </c:pt>
                <c:pt idx="1192">
                  <c:v>53</c:v>
                </c:pt>
                <c:pt idx="1193">
                  <c:v>53</c:v>
                </c:pt>
                <c:pt idx="1194">
                  <c:v>53</c:v>
                </c:pt>
                <c:pt idx="1195">
                  <c:v>53</c:v>
                </c:pt>
                <c:pt idx="1196">
                  <c:v>53</c:v>
                </c:pt>
                <c:pt idx="1197">
                  <c:v>53</c:v>
                </c:pt>
                <c:pt idx="1198">
                  <c:v>53</c:v>
                </c:pt>
                <c:pt idx="1199">
                  <c:v>53</c:v>
                </c:pt>
                <c:pt idx="1200">
                  <c:v>53</c:v>
                </c:pt>
                <c:pt idx="1201">
                  <c:v>53</c:v>
                </c:pt>
                <c:pt idx="1202">
                  <c:v>53</c:v>
                </c:pt>
                <c:pt idx="1203">
                  <c:v>53</c:v>
                </c:pt>
                <c:pt idx="1204">
                  <c:v>53</c:v>
                </c:pt>
                <c:pt idx="1205">
                  <c:v>53</c:v>
                </c:pt>
                <c:pt idx="1206">
                  <c:v>53</c:v>
                </c:pt>
                <c:pt idx="1207">
                  <c:v>53</c:v>
                </c:pt>
                <c:pt idx="1208">
                  <c:v>53</c:v>
                </c:pt>
                <c:pt idx="1209">
                  <c:v>53</c:v>
                </c:pt>
                <c:pt idx="1210">
                  <c:v>53</c:v>
                </c:pt>
                <c:pt idx="1211">
                  <c:v>53</c:v>
                </c:pt>
                <c:pt idx="1212">
                  <c:v>53</c:v>
                </c:pt>
                <c:pt idx="1213">
                  <c:v>53</c:v>
                </c:pt>
                <c:pt idx="1214">
                  <c:v>53</c:v>
                </c:pt>
                <c:pt idx="1215">
                  <c:v>53</c:v>
                </c:pt>
                <c:pt idx="1216">
                  <c:v>53</c:v>
                </c:pt>
                <c:pt idx="1217">
                  <c:v>53</c:v>
                </c:pt>
                <c:pt idx="1218">
                  <c:v>53</c:v>
                </c:pt>
                <c:pt idx="1219">
                  <c:v>53</c:v>
                </c:pt>
                <c:pt idx="1220">
                  <c:v>53</c:v>
                </c:pt>
                <c:pt idx="1221">
                  <c:v>53</c:v>
                </c:pt>
                <c:pt idx="1222">
                  <c:v>53</c:v>
                </c:pt>
                <c:pt idx="1223">
                  <c:v>53</c:v>
                </c:pt>
                <c:pt idx="1224">
                  <c:v>53</c:v>
                </c:pt>
                <c:pt idx="1225">
                  <c:v>53</c:v>
                </c:pt>
                <c:pt idx="1226">
                  <c:v>53</c:v>
                </c:pt>
                <c:pt idx="1227">
                  <c:v>53</c:v>
                </c:pt>
                <c:pt idx="1228">
                  <c:v>53</c:v>
                </c:pt>
                <c:pt idx="1229">
                  <c:v>53</c:v>
                </c:pt>
                <c:pt idx="1230">
                  <c:v>53</c:v>
                </c:pt>
                <c:pt idx="1231">
                  <c:v>53</c:v>
                </c:pt>
                <c:pt idx="1232">
                  <c:v>53</c:v>
                </c:pt>
                <c:pt idx="1233">
                  <c:v>53</c:v>
                </c:pt>
                <c:pt idx="1234">
                  <c:v>53</c:v>
                </c:pt>
                <c:pt idx="1235">
                  <c:v>53</c:v>
                </c:pt>
                <c:pt idx="1236">
                  <c:v>53</c:v>
                </c:pt>
                <c:pt idx="1237">
                  <c:v>53</c:v>
                </c:pt>
                <c:pt idx="1238">
                  <c:v>54</c:v>
                </c:pt>
                <c:pt idx="1239">
                  <c:v>54</c:v>
                </c:pt>
                <c:pt idx="1240">
                  <c:v>54</c:v>
                </c:pt>
                <c:pt idx="1241">
                  <c:v>53</c:v>
                </c:pt>
                <c:pt idx="1242">
                  <c:v>53</c:v>
                </c:pt>
                <c:pt idx="1243">
                  <c:v>53</c:v>
                </c:pt>
                <c:pt idx="1244">
                  <c:v>53</c:v>
                </c:pt>
                <c:pt idx="1245">
                  <c:v>55</c:v>
                </c:pt>
                <c:pt idx="1246">
                  <c:v>55</c:v>
                </c:pt>
                <c:pt idx="1247">
                  <c:v>55</c:v>
                </c:pt>
                <c:pt idx="1248">
                  <c:v>55</c:v>
                </c:pt>
                <c:pt idx="1249">
                  <c:v>55</c:v>
                </c:pt>
                <c:pt idx="1250">
                  <c:v>54</c:v>
                </c:pt>
                <c:pt idx="1251">
                  <c:v>54</c:v>
                </c:pt>
                <c:pt idx="1252">
                  <c:v>59</c:v>
                </c:pt>
                <c:pt idx="1253">
                  <c:v>53</c:v>
                </c:pt>
                <c:pt idx="1254">
                  <c:v>53</c:v>
                </c:pt>
                <c:pt idx="1255">
                  <c:v>53</c:v>
                </c:pt>
                <c:pt idx="1256">
                  <c:v>54</c:v>
                </c:pt>
                <c:pt idx="1257">
                  <c:v>53</c:v>
                </c:pt>
                <c:pt idx="1258">
                  <c:v>53</c:v>
                </c:pt>
                <c:pt idx="1259">
                  <c:v>53</c:v>
                </c:pt>
                <c:pt idx="1260">
                  <c:v>53</c:v>
                </c:pt>
                <c:pt idx="1261">
                  <c:v>53</c:v>
                </c:pt>
                <c:pt idx="1262">
                  <c:v>53</c:v>
                </c:pt>
                <c:pt idx="1263">
                  <c:v>53</c:v>
                </c:pt>
                <c:pt idx="1264">
                  <c:v>53</c:v>
                </c:pt>
                <c:pt idx="1265">
                  <c:v>53</c:v>
                </c:pt>
                <c:pt idx="1266">
                  <c:v>53</c:v>
                </c:pt>
                <c:pt idx="1267">
                  <c:v>53</c:v>
                </c:pt>
                <c:pt idx="1268">
                  <c:v>53</c:v>
                </c:pt>
                <c:pt idx="1269">
                  <c:v>53</c:v>
                </c:pt>
                <c:pt idx="1270">
                  <c:v>53</c:v>
                </c:pt>
                <c:pt idx="1271">
                  <c:v>53</c:v>
                </c:pt>
                <c:pt idx="1272">
                  <c:v>53</c:v>
                </c:pt>
                <c:pt idx="1273">
                  <c:v>53</c:v>
                </c:pt>
                <c:pt idx="1274">
                  <c:v>53</c:v>
                </c:pt>
                <c:pt idx="1275">
                  <c:v>53</c:v>
                </c:pt>
                <c:pt idx="1276">
                  <c:v>53</c:v>
                </c:pt>
                <c:pt idx="1277">
                  <c:v>53</c:v>
                </c:pt>
                <c:pt idx="1278">
                  <c:v>53</c:v>
                </c:pt>
                <c:pt idx="1279">
                  <c:v>53</c:v>
                </c:pt>
                <c:pt idx="1280">
                  <c:v>53</c:v>
                </c:pt>
                <c:pt idx="1281">
                  <c:v>53</c:v>
                </c:pt>
                <c:pt idx="1282">
                  <c:v>53</c:v>
                </c:pt>
                <c:pt idx="1283">
                  <c:v>53</c:v>
                </c:pt>
                <c:pt idx="1284">
                  <c:v>53</c:v>
                </c:pt>
                <c:pt idx="1285">
                  <c:v>53</c:v>
                </c:pt>
                <c:pt idx="1286">
                  <c:v>53</c:v>
                </c:pt>
                <c:pt idx="1287">
                  <c:v>53</c:v>
                </c:pt>
                <c:pt idx="1288">
                  <c:v>53</c:v>
                </c:pt>
                <c:pt idx="1289">
                  <c:v>53</c:v>
                </c:pt>
                <c:pt idx="1290">
                  <c:v>53</c:v>
                </c:pt>
                <c:pt idx="1291">
                  <c:v>53</c:v>
                </c:pt>
                <c:pt idx="1292">
                  <c:v>53</c:v>
                </c:pt>
                <c:pt idx="1293">
                  <c:v>53</c:v>
                </c:pt>
                <c:pt idx="1294">
                  <c:v>57</c:v>
                </c:pt>
                <c:pt idx="1295">
                  <c:v>53</c:v>
                </c:pt>
                <c:pt idx="1296">
                  <c:v>53</c:v>
                </c:pt>
                <c:pt idx="1297">
                  <c:v>53</c:v>
                </c:pt>
                <c:pt idx="1298">
                  <c:v>53</c:v>
                </c:pt>
                <c:pt idx="1299">
                  <c:v>60</c:v>
                </c:pt>
                <c:pt idx="1300">
                  <c:v>56</c:v>
                </c:pt>
                <c:pt idx="1301">
                  <c:v>54</c:v>
                </c:pt>
                <c:pt idx="1302">
                  <c:v>53</c:v>
                </c:pt>
                <c:pt idx="1303">
                  <c:v>53</c:v>
                </c:pt>
                <c:pt idx="1304">
                  <c:v>53</c:v>
                </c:pt>
                <c:pt idx="1305">
                  <c:v>53</c:v>
                </c:pt>
                <c:pt idx="1306">
                  <c:v>53</c:v>
                </c:pt>
                <c:pt idx="1307">
                  <c:v>53</c:v>
                </c:pt>
                <c:pt idx="1308">
                  <c:v>53</c:v>
                </c:pt>
                <c:pt idx="1309">
                  <c:v>53</c:v>
                </c:pt>
                <c:pt idx="1310">
                  <c:v>53</c:v>
                </c:pt>
                <c:pt idx="1311">
                  <c:v>53</c:v>
                </c:pt>
                <c:pt idx="1312">
                  <c:v>53</c:v>
                </c:pt>
                <c:pt idx="1313">
                  <c:v>53</c:v>
                </c:pt>
                <c:pt idx="1314">
                  <c:v>53</c:v>
                </c:pt>
                <c:pt idx="1315">
                  <c:v>53</c:v>
                </c:pt>
                <c:pt idx="1316">
                  <c:v>53</c:v>
                </c:pt>
                <c:pt idx="1317">
                  <c:v>53</c:v>
                </c:pt>
                <c:pt idx="1318">
                  <c:v>53</c:v>
                </c:pt>
                <c:pt idx="1319">
                  <c:v>53</c:v>
                </c:pt>
                <c:pt idx="1320">
                  <c:v>53</c:v>
                </c:pt>
                <c:pt idx="1321">
                  <c:v>53</c:v>
                </c:pt>
                <c:pt idx="1322">
                  <c:v>53</c:v>
                </c:pt>
                <c:pt idx="1323">
                  <c:v>53</c:v>
                </c:pt>
                <c:pt idx="1324">
                  <c:v>53</c:v>
                </c:pt>
                <c:pt idx="1325">
                  <c:v>53</c:v>
                </c:pt>
                <c:pt idx="1326">
                  <c:v>53</c:v>
                </c:pt>
                <c:pt idx="1327">
                  <c:v>53</c:v>
                </c:pt>
                <c:pt idx="1328">
                  <c:v>53</c:v>
                </c:pt>
                <c:pt idx="1329">
                  <c:v>53</c:v>
                </c:pt>
                <c:pt idx="1330">
                  <c:v>53</c:v>
                </c:pt>
                <c:pt idx="1331">
                  <c:v>53</c:v>
                </c:pt>
                <c:pt idx="1332">
                  <c:v>53</c:v>
                </c:pt>
                <c:pt idx="1333">
                  <c:v>53</c:v>
                </c:pt>
                <c:pt idx="1334">
                  <c:v>53</c:v>
                </c:pt>
                <c:pt idx="1335">
                  <c:v>53</c:v>
                </c:pt>
                <c:pt idx="1336">
                  <c:v>53</c:v>
                </c:pt>
                <c:pt idx="1337">
                  <c:v>53</c:v>
                </c:pt>
                <c:pt idx="1338">
                  <c:v>53</c:v>
                </c:pt>
                <c:pt idx="1339">
                  <c:v>53</c:v>
                </c:pt>
                <c:pt idx="1340">
                  <c:v>53</c:v>
                </c:pt>
                <c:pt idx="1341">
                  <c:v>53</c:v>
                </c:pt>
                <c:pt idx="1342">
                  <c:v>53</c:v>
                </c:pt>
                <c:pt idx="1343">
                  <c:v>53</c:v>
                </c:pt>
                <c:pt idx="1344">
                  <c:v>53</c:v>
                </c:pt>
                <c:pt idx="1345">
                  <c:v>53</c:v>
                </c:pt>
                <c:pt idx="1346">
                  <c:v>53</c:v>
                </c:pt>
                <c:pt idx="1347">
                  <c:v>53</c:v>
                </c:pt>
                <c:pt idx="1348">
                  <c:v>53</c:v>
                </c:pt>
                <c:pt idx="1349">
                  <c:v>53</c:v>
                </c:pt>
                <c:pt idx="1350">
                  <c:v>53</c:v>
                </c:pt>
                <c:pt idx="1351">
                  <c:v>53</c:v>
                </c:pt>
                <c:pt idx="1352">
                  <c:v>56</c:v>
                </c:pt>
                <c:pt idx="1353">
                  <c:v>53</c:v>
                </c:pt>
                <c:pt idx="1354">
                  <c:v>53</c:v>
                </c:pt>
                <c:pt idx="1355">
                  <c:v>53</c:v>
                </c:pt>
                <c:pt idx="1356">
                  <c:v>53</c:v>
                </c:pt>
                <c:pt idx="1357">
                  <c:v>58</c:v>
                </c:pt>
                <c:pt idx="1358">
                  <c:v>57</c:v>
                </c:pt>
                <c:pt idx="1359">
                  <c:v>54</c:v>
                </c:pt>
                <c:pt idx="1360">
                  <c:v>53</c:v>
                </c:pt>
                <c:pt idx="1361">
                  <c:v>53</c:v>
                </c:pt>
                <c:pt idx="1362">
                  <c:v>53</c:v>
                </c:pt>
                <c:pt idx="1363">
                  <c:v>54</c:v>
                </c:pt>
                <c:pt idx="1364">
                  <c:v>53</c:v>
                </c:pt>
                <c:pt idx="1365">
                  <c:v>53</c:v>
                </c:pt>
                <c:pt idx="1366">
                  <c:v>53</c:v>
                </c:pt>
                <c:pt idx="1367">
                  <c:v>53</c:v>
                </c:pt>
                <c:pt idx="1368">
                  <c:v>53</c:v>
                </c:pt>
                <c:pt idx="1369">
                  <c:v>53</c:v>
                </c:pt>
                <c:pt idx="1370">
                  <c:v>53</c:v>
                </c:pt>
                <c:pt idx="1371">
                  <c:v>53</c:v>
                </c:pt>
                <c:pt idx="1372">
                  <c:v>53</c:v>
                </c:pt>
                <c:pt idx="1373">
                  <c:v>53</c:v>
                </c:pt>
                <c:pt idx="1374">
                  <c:v>53</c:v>
                </c:pt>
                <c:pt idx="1375">
                  <c:v>53</c:v>
                </c:pt>
                <c:pt idx="1376">
                  <c:v>53</c:v>
                </c:pt>
                <c:pt idx="1377">
                  <c:v>53</c:v>
                </c:pt>
                <c:pt idx="1378">
                  <c:v>53</c:v>
                </c:pt>
                <c:pt idx="1379">
                  <c:v>54</c:v>
                </c:pt>
                <c:pt idx="1380">
                  <c:v>55</c:v>
                </c:pt>
                <c:pt idx="1381">
                  <c:v>55</c:v>
                </c:pt>
                <c:pt idx="1382">
                  <c:v>55</c:v>
                </c:pt>
                <c:pt idx="1383">
                  <c:v>55</c:v>
                </c:pt>
                <c:pt idx="1384">
                  <c:v>53</c:v>
                </c:pt>
                <c:pt idx="1385">
                  <c:v>53</c:v>
                </c:pt>
                <c:pt idx="1386">
                  <c:v>53</c:v>
                </c:pt>
                <c:pt idx="1387">
                  <c:v>53</c:v>
                </c:pt>
                <c:pt idx="1388">
                  <c:v>53</c:v>
                </c:pt>
                <c:pt idx="1389">
                  <c:v>53</c:v>
                </c:pt>
                <c:pt idx="1390">
                  <c:v>53</c:v>
                </c:pt>
                <c:pt idx="1391">
                  <c:v>53</c:v>
                </c:pt>
                <c:pt idx="1392">
                  <c:v>53</c:v>
                </c:pt>
                <c:pt idx="1393">
                  <c:v>53</c:v>
                </c:pt>
                <c:pt idx="1394">
                  <c:v>53</c:v>
                </c:pt>
                <c:pt idx="1395">
                  <c:v>53</c:v>
                </c:pt>
                <c:pt idx="1396">
                  <c:v>53</c:v>
                </c:pt>
                <c:pt idx="1397">
                  <c:v>53</c:v>
                </c:pt>
                <c:pt idx="1398">
                  <c:v>53</c:v>
                </c:pt>
                <c:pt idx="1399">
                  <c:v>53</c:v>
                </c:pt>
                <c:pt idx="1400">
                  <c:v>53</c:v>
                </c:pt>
                <c:pt idx="1401">
                  <c:v>53</c:v>
                </c:pt>
                <c:pt idx="1402">
                  <c:v>53</c:v>
                </c:pt>
                <c:pt idx="1403">
                  <c:v>53</c:v>
                </c:pt>
                <c:pt idx="1404">
                  <c:v>53</c:v>
                </c:pt>
                <c:pt idx="1405">
                  <c:v>53</c:v>
                </c:pt>
                <c:pt idx="1406">
                  <c:v>53</c:v>
                </c:pt>
                <c:pt idx="1407">
                  <c:v>53</c:v>
                </c:pt>
                <c:pt idx="1408">
                  <c:v>53</c:v>
                </c:pt>
                <c:pt idx="1409">
                  <c:v>53</c:v>
                </c:pt>
                <c:pt idx="1410">
                  <c:v>53</c:v>
                </c:pt>
                <c:pt idx="1411">
                  <c:v>53</c:v>
                </c:pt>
                <c:pt idx="1412">
                  <c:v>53</c:v>
                </c:pt>
                <c:pt idx="1413">
                  <c:v>53</c:v>
                </c:pt>
                <c:pt idx="1414">
                  <c:v>53</c:v>
                </c:pt>
                <c:pt idx="1415">
                  <c:v>53</c:v>
                </c:pt>
                <c:pt idx="1416">
                  <c:v>53</c:v>
                </c:pt>
                <c:pt idx="1417">
                  <c:v>53</c:v>
                </c:pt>
                <c:pt idx="1418">
                  <c:v>53</c:v>
                </c:pt>
                <c:pt idx="1419">
                  <c:v>53</c:v>
                </c:pt>
                <c:pt idx="1420">
                  <c:v>53</c:v>
                </c:pt>
                <c:pt idx="1421">
                  <c:v>53</c:v>
                </c:pt>
                <c:pt idx="1422">
                  <c:v>53</c:v>
                </c:pt>
                <c:pt idx="1423">
                  <c:v>53</c:v>
                </c:pt>
                <c:pt idx="1424">
                  <c:v>53</c:v>
                </c:pt>
                <c:pt idx="1425">
                  <c:v>54</c:v>
                </c:pt>
                <c:pt idx="1426">
                  <c:v>53</c:v>
                </c:pt>
                <c:pt idx="1427">
                  <c:v>53</c:v>
                </c:pt>
                <c:pt idx="1428">
                  <c:v>56</c:v>
                </c:pt>
                <c:pt idx="1429">
                  <c:v>53</c:v>
                </c:pt>
                <c:pt idx="1430">
                  <c:v>53</c:v>
                </c:pt>
                <c:pt idx="1431">
                  <c:v>53</c:v>
                </c:pt>
                <c:pt idx="1432">
                  <c:v>53</c:v>
                </c:pt>
                <c:pt idx="1433">
                  <c:v>53</c:v>
                </c:pt>
                <c:pt idx="1434">
                  <c:v>53</c:v>
                </c:pt>
                <c:pt idx="1435">
                  <c:v>53</c:v>
                </c:pt>
                <c:pt idx="1436">
                  <c:v>53</c:v>
                </c:pt>
                <c:pt idx="1437">
                  <c:v>53</c:v>
                </c:pt>
                <c:pt idx="1438">
                  <c:v>53</c:v>
                </c:pt>
                <c:pt idx="1439">
                  <c:v>53</c:v>
                </c:pt>
                <c:pt idx="1440">
                  <c:v>53</c:v>
                </c:pt>
                <c:pt idx="1441">
                  <c:v>53</c:v>
                </c:pt>
                <c:pt idx="1442">
                  <c:v>53</c:v>
                </c:pt>
                <c:pt idx="1443">
                  <c:v>53</c:v>
                </c:pt>
                <c:pt idx="1444">
                  <c:v>53</c:v>
                </c:pt>
                <c:pt idx="1445">
                  <c:v>53</c:v>
                </c:pt>
                <c:pt idx="1446">
                  <c:v>53</c:v>
                </c:pt>
                <c:pt idx="1447">
                  <c:v>53</c:v>
                </c:pt>
                <c:pt idx="1448">
                  <c:v>53</c:v>
                </c:pt>
                <c:pt idx="1449">
                  <c:v>53</c:v>
                </c:pt>
                <c:pt idx="1450">
                  <c:v>53</c:v>
                </c:pt>
                <c:pt idx="1451">
                  <c:v>53</c:v>
                </c:pt>
                <c:pt idx="1452">
                  <c:v>53</c:v>
                </c:pt>
                <c:pt idx="1453">
                  <c:v>53</c:v>
                </c:pt>
                <c:pt idx="1454">
                  <c:v>53</c:v>
                </c:pt>
                <c:pt idx="1455">
                  <c:v>75</c:v>
                </c:pt>
                <c:pt idx="1456">
                  <c:v>80</c:v>
                </c:pt>
                <c:pt idx="1457">
                  <c:v>80</c:v>
                </c:pt>
                <c:pt idx="1458">
                  <c:v>80</c:v>
                </c:pt>
                <c:pt idx="1459">
                  <c:v>80</c:v>
                </c:pt>
                <c:pt idx="1460">
                  <c:v>80</c:v>
                </c:pt>
              </c:numCache>
            </c:numRef>
          </c:yVal>
        </c:ser>
        <c:axId val="162899072"/>
        <c:axId val="162900608"/>
      </c:scatterChart>
      <c:valAx>
        <c:axId val="162899072"/>
        <c:scaling>
          <c:orientation val="minMax"/>
        </c:scaling>
        <c:axPos val="b"/>
        <c:numFmt formatCode="m/d/yyyy" sourceLinked="1"/>
        <c:tickLblPos val="nextTo"/>
        <c:crossAx val="162900608"/>
        <c:crosses val="autoZero"/>
        <c:crossBetween val="midCat"/>
      </c:valAx>
      <c:valAx>
        <c:axId val="162900608"/>
        <c:scaling>
          <c:orientation val="minMax"/>
          <c:min val="0"/>
        </c:scaling>
        <c:axPos val="l"/>
        <c:majorGridlines/>
        <c:numFmt formatCode="General" sourceLinked="1"/>
        <c:tickLblPos val="nextTo"/>
        <c:crossAx val="1628990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8627826001950746"/>
          <c:y val="2.0184696632968676E-2"/>
          <c:w val="0.58751629133005967"/>
          <c:h val="7.1647962884168026E-2"/>
        </c:manualLayout>
      </c:layout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6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28" sqref="N28"/>
    </sheetView>
  </sheetViews>
  <sheetFormatPr defaultRowHeight="14.4"/>
  <cols>
    <col min="1" max="1" width="10.5546875" customWidth="1"/>
    <col min="7" max="7" width="7.44140625" customWidth="1"/>
    <col min="9" max="9" width="9.88671875" customWidth="1"/>
    <col min="10" max="10" width="12.44140625" customWidth="1"/>
    <col min="11" max="11" width="2.33203125" customWidth="1"/>
    <col min="12" max="12" width="12" customWidth="1"/>
    <col min="13" max="13" width="1.5546875" customWidth="1"/>
    <col min="14" max="14" width="8.5546875" style="2" customWidth="1"/>
    <col min="16" max="16" width="10.88671875" hidden="1" customWidth="1"/>
    <col min="17" max="17" width="1.5546875" customWidth="1"/>
  </cols>
  <sheetData>
    <row r="1" spans="1:18" s="3" customFormat="1" ht="57.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L1" s="3" t="s">
        <v>68</v>
      </c>
      <c r="N1" s="4" t="s">
        <v>69</v>
      </c>
      <c r="O1" s="3" t="s">
        <v>72</v>
      </c>
      <c r="P1" s="3" t="s">
        <v>70</v>
      </c>
      <c r="R1" s="3" t="s">
        <v>71</v>
      </c>
    </row>
    <row r="2" spans="1:18">
      <c r="A2" s="1">
        <v>39814</v>
      </c>
      <c r="B2">
        <v>233532</v>
      </c>
      <c r="C2">
        <v>10.42</v>
      </c>
      <c r="D2">
        <v>70</v>
      </c>
      <c r="E2">
        <v>101</v>
      </c>
      <c r="F2">
        <v>65.085099999999997</v>
      </c>
      <c r="G2" t="s">
        <v>10</v>
      </c>
      <c r="H2">
        <v>101</v>
      </c>
      <c r="I2">
        <v>0</v>
      </c>
      <c r="J2">
        <v>171</v>
      </c>
      <c r="L2">
        <f>IF(C2&gt;500, C2+8000, C2+9000)</f>
        <v>9010.42</v>
      </c>
      <c r="N2" s="2">
        <f t="shared" ref="N2:N65" si="0">IF(L2&lt;9017,0,IF(L2&lt;9019,(10^(LOG10(L2-9017)*1.595563442+2.706642164)),501.29*(L2-9017)^(1.5)))</f>
        <v>0</v>
      </c>
      <c r="O2" s="2">
        <f>E2-N2</f>
        <v>101</v>
      </c>
      <c r="P2" s="2">
        <f>O2-H2</f>
        <v>0</v>
      </c>
      <c r="R2" s="5">
        <f>O2/E2</f>
        <v>1</v>
      </c>
    </row>
    <row r="3" spans="1:18">
      <c r="A3" s="1">
        <v>39815</v>
      </c>
      <c r="B3">
        <v>233442</v>
      </c>
      <c r="C3">
        <v>10.39</v>
      </c>
      <c r="D3">
        <v>70</v>
      </c>
      <c r="E3">
        <v>101</v>
      </c>
      <c r="F3">
        <v>125.7174</v>
      </c>
      <c r="G3" t="s">
        <v>11</v>
      </c>
      <c r="H3">
        <v>101</v>
      </c>
      <c r="I3">
        <v>0</v>
      </c>
      <c r="J3">
        <v>171</v>
      </c>
      <c r="L3">
        <f t="shared" ref="L3:L66" si="1">IF(C3&gt;500, C3+8000, C3+9000)</f>
        <v>9010.39</v>
      </c>
      <c r="N3" s="2">
        <f t="shared" si="0"/>
        <v>0</v>
      </c>
      <c r="O3" s="2">
        <f t="shared" ref="O3:O66" si="2">E3-N3</f>
        <v>101</v>
      </c>
      <c r="P3" s="2">
        <f t="shared" ref="P3:P66" si="3">O3-H3</f>
        <v>0</v>
      </c>
      <c r="R3" s="5">
        <f t="shared" ref="R3:R66" si="4">O3/E3</f>
        <v>1</v>
      </c>
    </row>
    <row r="4" spans="1:18">
      <c r="A4" s="1">
        <v>39816</v>
      </c>
      <c r="B4">
        <v>233263</v>
      </c>
      <c r="C4">
        <v>10.33</v>
      </c>
      <c r="D4">
        <v>70</v>
      </c>
      <c r="E4">
        <v>99</v>
      </c>
      <c r="F4">
        <v>78.480900000000005</v>
      </c>
      <c r="G4" t="s">
        <v>12</v>
      </c>
      <c r="H4">
        <v>99</v>
      </c>
      <c r="I4">
        <v>0</v>
      </c>
      <c r="J4">
        <v>169</v>
      </c>
      <c r="L4">
        <f t="shared" si="1"/>
        <v>9010.33</v>
      </c>
      <c r="N4" s="2">
        <f t="shared" si="0"/>
        <v>0</v>
      </c>
      <c r="O4" s="2">
        <f t="shared" si="2"/>
        <v>99</v>
      </c>
      <c r="P4" s="2">
        <f t="shared" si="3"/>
        <v>0</v>
      </c>
      <c r="R4" s="5">
        <f t="shared" si="4"/>
        <v>1</v>
      </c>
    </row>
    <row r="5" spans="1:18">
      <c r="A5" s="1">
        <v>39817</v>
      </c>
      <c r="B5">
        <v>233053</v>
      </c>
      <c r="C5">
        <v>10.26</v>
      </c>
      <c r="D5">
        <v>70</v>
      </c>
      <c r="E5">
        <v>99</v>
      </c>
      <c r="F5">
        <v>63.472000000000001</v>
      </c>
      <c r="G5" t="s">
        <v>10</v>
      </c>
      <c r="H5">
        <v>99</v>
      </c>
      <c r="I5">
        <v>0</v>
      </c>
      <c r="J5">
        <v>169</v>
      </c>
      <c r="L5">
        <f t="shared" si="1"/>
        <v>9010.26</v>
      </c>
      <c r="N5" s="2">
        <f t="shared" si="0"/>
        <v>0</v>
      </c>
      <c r="O5" s="2">
        <f t="shared" si="2"/>
        <v>99</v>
      </c>
      <c r="P5" s="2">
        <f t="shared" si="3"/>
        <v>0</v>
      </c>
      <c r="R5" s="5">
        <f t="shared" si="4"/>
        <v>1</v>
      </c>
    </row>
    <row r="6" spans="1:18">
      <c r="A6" s="1">
        <v>39818</v>
      </c>
      <c r="B6">
        <v>232904</v>
      </c>
      <c r="C6">
        <v>10.210000000000001</v>
      </c>
      <c r="D6">
        <v>70</v>
      </c>
      <c r="E6">
        <v>101</v>
      </c>
      <c r="F6">
        <v>95.674000000000007</v>
      </c>
      <c r="G6" t="s">
        <v>13</v>
      </c>
      <c r="H6">
        <v>101</v>
      </c>
      <c r="I6">
        <v>0</v>
      </c>
      <c r="J6">
        <v>171</v>
      </c>
      <c r="L6">
        <f t="shared" si="1"/>
        <v>9010.2099999999991</v>
      </c>
      <c r="N6" s="2">
        <f t="shared" si="0"/>
        <v>0</v>
      </c>
      <c r="O6" s="2">
        <f t="shared" si="2"/>
        <v>101</v>
      </c>
      <c r="P6" s="2">
        <f t="shared" si="3"/>
        <v>0</v>
      </c>
      <c r="R6" s="5">
        <f t="shared" si="4"/>
        <v>1</v>
      </c>
    </row>
    <row r="7" spans="1:18">
      <c r="A7" s="1">
        <v>39819</v>
      </c>
      <c r="B7">
        <v>232814</v>
      </c>
      <c r="C7">
        <v>10.18</v>
      </c>
      <c r="D7">
        <v>70</v>
      </c>
      <c r="E7">
        <v>102</v>
      </c>
      <c r="F7">
        <v>126.8248</v>
      </c>
      <c r="G7" t="s">
        <v>10</v>
      </c>
      <c r="H7">
        <v>102</v>
      </c>
      <c r="I7">
        <v>0</v>
      </c>
      <c r="J7">
        <v>172</v>
      </c>
      <c r="L7">
        <f t="shared" si="1"/>
        <v>9010.18</v>
      </c>
      <c r="N7" s="2">
        <f t="shared" si="0"/>
        <v>0</v>
      </c>
      <c r="O7" s="2">
        <f t="shared" si="2"/>
        <v>102</v>
      </c>
      <c r="P7" s="2">
        <f t="shared" si="3"/>
        <v>0</v>
      </c>
      <c r="R7" s="5">
        <f t="shared" si="4"/>
        <v>1</v>
      </c>
    </row>
    <row r="8" spans="1:18">
      <c r="A8" s="1">
        <v>39820</v>
      </c>
      <c r="B8">
        <v>232605</v>
      </c>
      <c r="C8">
        <v>10.11</v>
      </c>
      <c r="D8">
        <v>70</v>
      </c>
      <c r="E8">
        <v>101</v>
      </c>
      <c r="F8">
        <v>65.650800000000004</v>
      </c>
      <c r="G8" t="s">
        <v>10</v>
      </c>
      <c r="H8">
        <v>101</v>
      </c>
      <c r="I8">
        <v>0</v>
      </c>
      <c r="J8">
        <v>171</v>
      </c>
      <c r="L8">
        <f t="shared" si="1"/>
        <v>9010.11</v>
      </c>
      <c r="N8" s="2">
        <f t="shared" si="0"/>
        <v>0</v>
      </c>
      <c r="O8" s="2">
        <f t="shared" si="2"/>
        <v>101</v>
      </c>
      <c r="P8" s="2">
        <f t="shared" si="3"/>
        <v>0</v>
      </c>
      <c r="R8" s="5">
        <f t="shared" si="4"/>
        <v>1</v>
      </c>
    </row>
    <row r="9" spans="1:18">
      <c r="A9" s="1">
        <v>39821</v>
      </c>
      <c r="B9">
        <v>232546</v>
      </c>
      <c r="C9">
        <v>10.09</v>
      </c>
      <c r="D9">
        <v>70</v>
      </c>
      <c r="E9">
        <v>102</v>
      </c>
      <c r="F9">
        <v>141.91550000000001</v>
      </c>
      <c r="G9" t="s">
        <v>14</v>
      </c>
      <c r="H9">
        <v>102</v>
      </c>
      <c r="I9">
        <v>0</v>
      </c>
      <c r="J9">
        <v>172</v>
      </c>
      <c r="L9">
        <f t="shared" si="1"/>
        <v>9010.09</v>
      </c>
      <c r="N9" s="2">
        <f t="shared" si="0"/>
        <v>0</v>
      </c>
      <c r="O9" s="2">
        <f t="shared" si="2"/>
        <v>102</v>
      </c>
      <c r="P9" s="2">
        <f t="shared" si="3"/>
        <v>0</v>
      </c>
      <c r="R9" s="5">
        <f t="shared" si="4"/>
        <v>1</v>
      </c>
    </row>
    <row r="10" spans="1:18">
      <c r="A10" s="1">
        <v>39822</v>
      </c>
      <c r="B10">
        <v>232367</v>
      </c>
      <c r="C10">
        <v>10.029999999999999</v>
      </c>
      <c r="D10">
        <v>70</v>
      </c>
      <c r="E10">
        <v>101</v>
      </c>
      <c r="F10">
        <v>80.787199999999999</v>
      </c>
      <c r="G10" t="s">
        <v>13</v>
      </c>
      <c r="H10">
        <v>101</v>
      </c>
      <c r="I10">
        <v>0</v>
      </c>
      <c r="J10">
        <v>171</v>
      </c>
      <c r="L10">
        <f t="shared" si="1"/>
        <v>9010.0300000000007</v>
      </c>
      <c r="N10" s="2">
        <f t="shared" si="0"/>
        <v>0</v>
      </c>
      <c r="O10" s="2">
        <f t="shared" si="2"/>
        <v>101</v>
      </c>
      <c r="P10" s="2">
        <f t="shared" si="3"/>
        <v>0</v>
      </c>
      <c r="R10" s="5">
        <f t="shared" si="4"/>
        <v>1</v>
      </c>
    </row>
    <row r="11" spans="1:18">
      <c r="A11" s="1">
        <v>39823</v>
      </c>
      <c r="B11">
        <v>232188</v>
      </c>
      <c r="C11">
        <v>9.9700000000000006</v>
      </c>
      <c r="D11">
        <v>70</v>
      </c>
      <c r="E11">
        <v>101</v>
      </c>
      <c r="F11">
        <v>80.848200000000006</v>
      </c>
      <c r="G11" t="s">
        <v>10</v>
      </c>
      <c r="H11">
        <v>101</v>
      </c>
      <c r="I11">
        <v>0</v>
      </c>
      <c r="J11">
        <v>171</v>
      </c>
      <c r="L11">
        <f t="shared" si="1"/>
        <v>9009.9699999999993</v>
      </c>
      <c r="N11" s="2">
        <f t="shared" si="0"/>
        <v>0</v>
      </c>
      <c r="O11" s="2">
        <f t="shared" si="2"/>
        <v>101</v>
      </c>
      <c r="P11" s="2">
        <f t="shared" si="3"/>
        <v>0</v>
      </c>
      <c r="R11" s="5">
        <f t="shared" si="4"/>
        <v>1</v>
      </c>
    </row>
    <row r="12" spans="1:18">
      <c r="A12" s="1">
        <v>39824</v>
      </c>
      <c r="B12">
        <v>232069</v>
      </c>
      <c r="C12">
        <v>9.93</v>
      </c>
      <c r="D12">
        <v>70</v>
      </c>
      <c r="E12">
        <v>101</v>
      </c>
      <c r="F12">
        <v>110.9327</v>
      </c>
      <c r="G12" t="s">
        <v>10</v>
      </c>
      <c r="H12">
        <v>101</v>
      </c>
      <c r="I12">
        <v>0</v>
      </c>
      <c r="J12">
        <v>171</v>
      </c>
      <c r="L12">
        <f t="shared" si="1"/>
        <v>9009.93</v>
      </c>
      <c r="N12" s="2">
        <f t="shared" si="0"/>
        <v>0</v>
      </c>
      <c r="O12" s="2">
        <f t="shared" si="2"/>
        <v>101</v>
      </c>
      <c r="P12" s="2">
        <f t="shared" si="3"/>
        <v>0</v>
      </c>
      <c r="R12" s="5">
        <f t="shared" si="4"/>
        <v>1</v>
      </c>
    </row>
    <row r="13" spans="1:18">
      <c r="A13" s="1">
        <v>39825</v>
      </c>
      <c r="B13">
        <v>231950</v>
      </c>
      <c r="C13">
        <v>9.89</v>
      </c>
      <c r="D13">
        <v>70</v>
      </c>
      <c r="E13">
        <v>102</v>
      </c>
      <c r="F13">
        <v>111.9597</v>
      </c>
      <c r="G13" t="s">
        <v>15</v>
      </c>
      <c r="H13">
        <v>102</v>
      </c>
      <c r="I13">
        <v>0</v>
      </c>
      <c r="J13">
        <v>172</v>
      </c>
      <c r="L13">
        <f t="shared" si="1"/>
        <v>9009.89</v>
      </c>
      <c r="N13" s="2">
        <f t="shared" si="0"/>
        <v>0</v>
      </c>
      <c r="O13" s="2">
        <f t="shared" si="2"/>
        <v>102</v>
      </c>
      <c r="P13" s="2">
        <f t="shared" si="3"/>
        <v>0</v>
      </c>
      <c r="R13" s="5">
        <f t="shared" si="4"/>
        <v>1</v>
      </c>
    </row>
    <row r="14" spans="1:18">
      <c r="A14" s="1">
        <v>39826</v>
      </c>
      <c r="B14">
        <v>231771</v>
      </c>
      <c r="C14">
        <v>9.83</v>
      </c>
      <c r="D14">
        <v>70</v>
      </c>
      <c r="E14">
        <v>101</v>
      </c>
      <c r="F14">
        <v>80.990300000000005</v>
      </c>
      <c r="G14" t="s">
        <v>10</v>
      </c>
      <c r="H14">
        <v>101</v>
      </c>
      <c r="I14">
        <v>0</v>
      </c>
      <c r="J14">
        <v>171</v>
      </c>
      <c r="L14">
        <f t="shared" si="1"/>
        <v>9009.83</v>
      </c>
      <c r="N14" s="2">
        <f t="shared" si="0"/>
        <v>0</v>
      </c>
      <c r="O14" s="2">
        <f t="shared" si="2"/>
        <v>101</v>
      </c>
      <c r="P14" s="2">
        <f t="shared" si="3"/>
        <v>0</v>
      </c>
      <c r="R14" s="5">
        <f t="shared" si="4"/>
        <v>1</v>
      </c>
    </row>
    <row r="15" spans="1:18">
      <c r="A15" s="1">
        <v>39827</v>
      </c>
      <c r="B15">
        <v>231652</v>
      </c>
      <c r="C15">
        <v>9.7899999999999991</v>
      </c>
      <c r="D15">
        <v>70</v>
      </c>
      <c r="E15">
        <v>102</v>
      </c>
      <c r="F15">
        <v>112.0273</v>
      </c>
      <c r="G15" t="s">
        <v>10</v>
      </c>
      <c r="H15">
        <v>102</v>
      </c>
      <c r="I15">
        <v>0</v>
      </c>
      <c r="J15">
        <v>172</v>
      </c>
      <c r="L15">
        <f t="shared" si="1"/>
        <v>9009.7900000000009</v>
      </c>
      <c r="N15" s="2">
        <f t="shared" si="0"/>
        <v>0</v>
      </c>
      <c r="O15" s="2">
        <f t="shared" si="2"/>
        <v>102</v>
      </c>
      <c r="P15" s="2">
        <f t="shared" si="3"/>
        <v>0</v>
      </c>
      <c r="R15" s="5">
        <f t="shared" si="4"/>
        <v>1</v>
      </c>
    </row>
    <row r="16" spans="1:18">
      <c r="A16" s="1">
        <v>39828</v>
      </c>
      <c r="B16">
        <v>231503</v>
      </c>
      <c r="C16">
        <v>9.74</v>
      </c>
      <c r="D16">
        <v>70</v>
      </c>
      <c r="E16">
        <v>104</v>
      </c>
      <c r="F16">
        <v>99.072000000000003</v>
      </c>
      <c r="G16" t="s">
        <v>10</v>
      </c>
      <c r="H16">
        <v>104</v>
      </c>
      <c r="I16">
        <v>0</v>
      </c>
      <c r="J16">
        <v>174</v>
      </c>
      <c r="L16">
        <f t="shared" si="1"/>
        <v>9009.74</v>
      </c>
      <c r="N16" s="2">
        <f t="shared" si="0"/>
        <v>0</v>
      </c>
      <c r="O16" s="2">
        <f t="shared" si="2"/>
        <v>104</v>
      </c>
      <c r="P16" s="2">
        <f t="shared" si="3"/>
        <v>0</v>
      </c>
      <c r="R16" s="5">
        <f t="shared" si="4"/>
        <v>1</v>
      </c>
    </row>
    <row r="17" spans="1:18">
      <c r="A17" s="1">
        <v>39829</v>
      </c>
      <c r="B17">
        <v>231266</v>
      </c>
      <c r="C17">
        <v>9.66</v>
      </c>
      <c r="D17">
        <v>70</v>
      </c>
      <c r="E17">
        <v>104</v>
      </c>
      <c r="F17">
        <v>54.202800000000003</v>
      </c>
      <c r="G17" t="s">
        <v>10</v>
      </c>
      <c r="H17">
        <v>104</v>
      </c>
      <c r="I17">
        <v>0</v>
      </c>
      <c r="J17">
        <v>174</v>
      </c>
      <c r="L17">
        <f t="shared" si="1"/>
        <v>9009.66</v>
      </c>
      <c r="N17" s="2">
        <f t="shared" si="0"/>
        <v>0</v>
      </c>
      <c r="O17" s="2">
        <f t="shared" si="2"/>
        <v>104</v>
      </c>
      <c r="P17" s="2">
        <f t="shared" si="3"/>
        <v>0</v>
      </c>
      <c r="R17" s="5">
        <f t="shared" si="4"/>
        <v>1</v>
      </c>
    </row>
    <row r="18" spans="1:18">
      <c r="A18" s="1">
        <v>39830</v>
      </c>
      <c r="B18">
        <v>231117</v>
      </c>
      <c r="C18">
        <v>9.61</v>
      </c>
      <c r="D18">
        <v>70</v>
      </c>
      <c r="E18">
        <v>104</v>
      </c>
      <c r="F18">
        <v>99.181399999999996</v>
      </c>
      <c r="G18" t="s">
        <v>10</v>
      </c>
      <c r="H18">
        <v>104</v>
      </c>
      <c r="I18">
        <v>0</v>
      </c>
      <c r="J18">
        <v>174</v>
      </c>
      <c r="L18">
        <f t="shared" si="1"/>
        <v>9009.61</v>
      </c>
      <c r="N18" s="2">
        <f t="shared" si="0"/>
        <v>0</v>
      </c>
      <c r="O18" s="2">
        <f t="shared" si="2"/>
        <v>104</v>
      </c>
      <c r="P18" s="2">
        <f t="shared" si="3"/>
        <v>0</v>
      </c>
      <c r="R18" s="5">
        <f t="shared" si="4"/>
        <v>1</v>
      </c>
    </row>
    <row r="19" spans="1:18">
      <c r="A19" s="1">
        <v>39831</v>
      </c>
      <c r="B19">
        <v>230910</v>
      </c>
      <c r="C19">
        <v>9.5399999999999991</v>
      </c>
      <c r="D19">
        <v>70</v>
      </c>
      <c r="E19">
        <v>103</v>
      </c>
      <c r="F19">
        <v>68.324399999999997</v>
      </c>
      <c r="G19" t="s">
        <v>10</v>
      </c>
      <c r="H19">
        <v>103</v>
      </c>
      <c r="I19">
        <v>0</v>
      </c>
      <c r="J19">
        <v>173</v>
      </c>
      <c r="L19">
        <f t="shared" si="1"/>
        <v>9009.5400000000009</v>
      </c>
      <c r="N19" s="2">
        <f t="shared" si="0"/>
        <v>0</v>
      </c>
      <c r="O19" s="2">
        <f t="shared" si="2"/>
        <v>103</v>
      </c>
      <c r="P19" s="2">
        <f t="shared" si="3"/>
        <v>0</v>
      </c>
      <c r="R19" s="5">
        <f t="shared" si="4"/>
        <v>1</v>
      </c>
    </row>
    <row r="20" spans="1:18">
      <c r="A20" s="1">
        <v>39832</v>
      </c>
      <c r="B20">
        <v>230762</v>
      </c>
      <c r="C20">
        <v>9.49</v>
      </c>
      <c r="D20">
        <v>70</v>
      </c>
      <c r="E20">
        <v>101</v>
      </c>
      <c r="F20">
        <v>96.2821</v>
      </c>
      <c r="G20" t="s">
        <v>10</v>
      </c>
      <c r="H20">
        <v>101</v>
      </c>
      <c r="I20">
        <v>0</v>
      </c>
      <c r="J20">
        <v>171</v>
      </c>
      <c r="L20">
        <f t="shared" si="1"/>
        <v>9009.49</v>
      </c>
      <c r="N20" s="2">
        <f t="shared" si="0"/>
        <v>0</v>
      </c>
      <c r="O20" s="2">
        <f t="shared" si="2"/>
        <v>101</v>
      </c>
      <c r="P20" s="2">
        <f t="shared" si="3"/>
        <v>0</v>
      </c>
      <c r="R20" s="5">
        <f t="shared" si="4"/>
        <v>1</v>
      </c>
    </row>
    <row r="21" spans="1:18">
      <c r="A21" s="1">
        <v>39833</v>
      </c>
      <c r="B21">
        <v>230614</v>
      </c>
      <c r="C21">
        <v>9.44</v>
      </c>
      <c r="D21">
        <v>70</v>
      </c>
      <c r="E21">
        <v>101</v>
      </c>
      <c r="F21">
        <v>96.323899999999995</v>
      </c>
      <c r="G21" t="s">
        <v>10</v>
      </c>
      <c r="H21">
        <v>101</v>
      </c>
      <c r="I21">
        <v>0</v>
      </c>
      <c r="J21">
        <v>171</v>
      </c>
      <c r="L21">
        <f t="shared" si="1"/>
        <v>9009.44</v>
      </c>
      <c r="N21" s="2">
        <f t="shared" si="0"/>
        <v>0</v>
      </c>
      <c r="O21" s="2">
        <f t="shared" si="2"/>
        <v>101</v>
      </c>
      <c r="P21" s="2">
        <f t="shared" si="3"/>
        <v>0</v>
      </c>
      <c r="R21" s="5">
        <f t="shared" si="4"/>
        <v>1</v>
      </c>
    </row>
    <row r="22" spans="1:18">
      <c r="A22" s="1">
        <v>39834</v>
      </c>
      <c r="B22">
        <v>230406</v>
      </c>
      <c r="C22">
        <v>9.3699999999999992</v>
      </c>
      <c r="D22">
        <v>70</v>
      </c>
      <c r="E22">
        <v>101</v>
      </c>
      <c r="F22">
        <v>66.523700000000005</v>
      </c>
      <c r="G22" t="s">
        <v>10</v>
      </c>
      <c r="H22">
        <v>101</v>
      </c>
      <c r="I22">
        <v>0</v>
      </c>
      <c r="J22">
        <v>171</v>
      </c>
      <c r="L22">
        <f t="shared" si="1"/>
        <v>9009.3700000000008</v>
      </c>
      <c r="N22" s="2">
        <f t="shared" si="0"/>
        <v>0</v>
      </c>
      <c r="O22" s="2">
        <f t="shared" si="2"/>
        <v>101</v>
      </c>
      <c r="P22" s="2">
        <f t="shared" si="3"/>
        <v>0</v>
      </c>
      <c r="R22" s="5">
        <f t="shared" si="4"/>
        <v>1</v>
      </c>
    </row>
    <row r="23" spans="1:18">
      <c r="A23" s="1">
        <v>39835</v>
      </c>
      <c r="B23">
        <v>230258</v>
      </c>
      <c r="C23">
        <v>9.32</v>
      </c>
      <c r="D23">
        <v>70</v>
      </c>
      <c r="E23">
        <v>101</v>
      </c>
      <c r="F23">
        <v>96.424199999999999</v>
      </c>
      <c r="G23" t="s">
        <v>11</v>
      </c>
      <c r="H23">
        <v>101</v>
      </c>
      <c r="I23">
        <v>0</v>
      </c>
      <c r="J23">
        <v>171</v>
      </c>
      <c r="L23">
        <f t="shared" si="1"/>
        <v>9009.32</v>
      </c>
      <c r="N23" s="2">
        <f t="shared" si="0"/>
        <v>0</v>
      </c>
      <c r="O23" s="2">
        <f t="shared" si="2"/>
        <v>101</v>
      </c>
      <c r="P23" s="2">
        <f t="shared" si="3"/>
        <v>0</v>
      </c>
      <c r="R23" s="5">
        <f t="shared" si="4"/>
        <v>1</v>
      </c>
    </row>
    <row r="24" spans="1:18">
      <c r="A24" s="1">
        <v>39836</v>
      </c>
      <c r="B24">
        <v>230170</v>
      </c>
      <c r="C24">
        <v>9.2899999999999991</v>
      </c>
      <c r="D24">
        <v>70</v>
      </c>
      <c r="E24">
        <v>104</v>
      </c>
      <c r="F24">
        <v>129.27459999999999</v>
      </c>
      <c r="G24" t="s">
        <v>16</v>
      </c>
      <c r="H24">
        <v>104</v>
      </c>
      <c r="I24">
        <v>0</v>
      </c>
      <c r="J24">
        <v>174</v>
      </c>
      <c r="L24">
        <f t="shared" si="1"/>
        <v>9009.2900000000009</v>
      </c>
      <c r="N24" s="2">
        <f t="shared" si="0"/>
        <v>0</v>
      </c>
      <c r="O24" s="2">
        <f t="shared" si="2"/>
        <v>104</v>
      </c>
      <c r="P24" s="2">
        <f t="shared" si="3"/>
        <v>0</v>
      </c>
      <c r="R24" s="5">
        <f t="shared" si="4"/>
        <v>1</v>
      </c>
    </row>
    <row r="25" spans="1:18">
      <c r="A25" s="1">
        <v>39837</v>
      </c>
      <c r="B25">
        <v>230081</v>
      </c>
      <c r="C25">
        <v>9.26</v>
      </c>
      <c r="D25">
        <v>70</v>
      </c>
      <c r="E25">
        <v>104</v>
      </c>
      <c r="F25">
        <v>129.28960000000001</v>
      </c>
      <c r="G25" t="s">
        <v>17</v>
      </c>
      <c r="H25">
        <v>104</v>
      </c>
      <c r="I25">
        <v>0</v>
      </c>
      <c r="J25">
        <v>174</v>
      </c>
      <c r="L25">
        <f t="shared" si="1"/>
        <v>9009.26</v>
      </c>
      <c r="N25" s="2">
        <f t="shared" si="0"/>
        <v>0</v>
      </c>
      <c r="O25" s="2">
        <f t="shared" si="2"/>
        <v>104</v>
      </c>
      <c r="P25" s="2">
        <f t="shared" si="3"/>
        <v>0</v>
      </c>
      <c r="R25" s="5">
        <f t="shared" si="4"/>
        <v>1</v>
      </c>
    </row>
    <row r="26" spans="1:18">
      <c r="A26" s="1">
        <v>39838</v>
      </c>
      <c r="B26">
        <v>229992</v>
      </c>
      <c r="C26">
        <v>9.23</v>
      </c>
      <c r="D26">
        <v>70</v>
      </c>
      <c r="E26">
        <v>104</v>
      </c>
      <c r="F26">
        <v>129.30459999999999</v>
      </c>
      <c r="G26" t="s">
        <v>18</v>
      </c>
      <c r="H26">
        <v>104</v>
      </c>
      <c r="I26">
        <v>0</v>
      </c>
      <c r="J26">
        <v>174</v>
      </c>
      <c r="L26">
        <f t="shared" si="1"/>
        <v>9009.23</v>
      </c>
      <c r="N26" s="2">
        <f t="shared" si="0"/>
        <v>0</v>
      </c>
      <c r="O26" s="2">
        <f t="shared" si="2"/>
        <v>104</v>
      </c>
      <c r="P26" s="2">
        <f t="shared" si="3"/>
        <v>0</v>
      </c>
      <c r="R26" s="5">
        <f t="shared" si="4"/>
        <v>1</v>
      </c>
    </row>
    <row r="27" spans="1:18">
      <c r="A27" s="1">
        <v>39839</v>
      </c>
      <c r="B27">
        <v>229845</v>
      </c>
      <c r="C27">
        <v>9.18</v>
      </c>
      <c r="D27">
        <v>70</v>
      </c>
      <c r="E27">
        <v>104</v>
      </c>
      <c r="F27">
        <v>99.540899999999993</v>
      </c>
      <c r="G27" t="s">
        <v>14</v>
      </c>
      <c r="H27">
        <v>104</v>
      </c>
      <c r="I27">
        <v>0</v>
      </c>
      <c r="J27">
        <v>174</v>
      </c>
      <c r="L27">
        <f t="shared" si="1"/>
        <v>9009.18</v>
      </c>
      <c r="N27" s="2">
        <f t="shared" si="0"/>
        <v>0</v>
      </c>
      <c r="O27" s="2">
        <f t="shared" si="2"/>
        <v>104</v>
      </c>
      <c r="P27" s="2">
        <f t="shared" si="3"/>
        <v>0</v>
      </c>
      <c r="R27" s="5">
        <f t="shared" si="4"/>
        <v>1</v>
      </c>
    </row>
    <row r="28" spans="1:18">
      <c r="A28" s="1">
        <v>39840</v>
      </c>
      <c r="B28">
        <v>229668</v>
      </c>
      <c r="C28">
        <v>9.1199999999999992</v>
      </c>
      <c r="D28">
        <v>70</v>
      </c>
      <c r="E28">
        <v>104</v>
      </c>
      <c r="F28">
        <v>84.703999999999994</v>
      </c>
      <c r="G28" t="s">
        <v>12</v>
      </c>
      <c r="H28">
        <v>104</v>
      </c>
      <c r="I28">
        <v>0</v>
      </c>
      <c r="J28">
        <v>174</v>
      </c>
      <c r="L28">
        <f t="shared" si="1"/>
        <v>9009.1200000000008</v>
      </c>
      <c r="N28" s="2">
        <f t="shared" si="0"/>
        <v>0</v>
      </c>
      <c r="O28" s="2">
        <f t="shared" si="2"/>
        <v>104</v>
      </c>
      <c r="P28" s="2">
        <f t="shared" si="3"/>
        <v>0</v>
      </c>
      <c r="R28" s="5">
        <f t="shared" si="4"/>
        <v>1</v>
      </c>
    </row>
    <row r="29" spans="1:18">
      <c r="A29" s="1">
        <v>39841</v>
      </c>
      <c r="B29">
        <v>229579</v>
      </c>
      <c r="C29">
        <v>9.09</v>
      </c>
      <c r="D29">
        <v>70</v>
      </c>
      <c r="E29">
        <v>104</v>
      </c>
      <c r="F29">
        <v>129.37440000000001</v>
      </c>
      <c r="G29" t="s">
        <v>11</v>
      </c>
      <c r="H29">
        <v>104</v>
      </c>
      <c r="I29">
        <v>0</v>
      </c>
      <c r="J29">
        <v>174</v>
      </c>
      <c r="L29">
        <f t="shared" si="1"/>
        <v>9009.09</v>
      </c>
      <c r="N29" s="2">
        <f t="shared" si="0"/>
        <v>0</v>
      </c>
      <c r="O29" s="2">
        <f t="shared" si="2"/>
        <v>104</v>
      </c>
      <c r="P29" s="2">
        <f t="shared" si="3"/>
        <v>0</v>
      </c>
      <c r="R29" s="5">
        <f t="shared" si="4"/>
        <v>1</v>
      </c>
    </row>
    <row r="30" spans="1:18">
      <c r="A30" s="1">
        <v>39842</v>
      </c>
      <c r="B30">
        <v>229491</v>
      </c>
      <c r="C30">
        <v>9.06</v>
      </c>
      <c r="D30">
        <v>70</v>
      </c>
      <c r="E30">
        <v>67</v>
      </c>
      <c r="F30">
        <v>92.389399999999995</v>
      </c>
      <c r="G30" t="s">
        <v>10</v>
      </c>
      <c r="H30">
        <v>67</v>
      </c>
      <c r="I30">
        <v>0</v>
      </c>
      <c r="J30">
        <v>137</v>
      </c>
      <c r="L30">
        <f t="shared" si="1"/>
        <v>9009.06</v>
      </c>
      <c r="N30" s="2">
        <f t="shared" si="0"/>
        <v>0</v>
      </c>
      <c r="O30" s="2">
        <f t="shared" si="2"/>
        <v>67</v>
      </c>
      <c r="P30" s="2">
        <f t="shared" si="3"/>
        <v>0</v>
      </c>
      <c r="R30" s="5">
        <f t="shared" si="4"/>
        <v>1</v>
      </c>
    </row>
    <row r="31" spans="1:18">
      <c r="A31" s="1">
        <v>39843</v>
      </c>
      <c r="B31">
        <v>229314</v>
      </c>
      <c r="C31">
        <v>9</v>
      </c>
      <c r="D31">
        <v>70</v>
      </c>
      <c r="E31">
        <v>100</v>
      </c>
      <c r="F31">
        <v>80.823599999999999</v>
      </c>
      <c r="G31" t="s">
        <v>10</v>
      </c>
      <c r="H31">
        <v>100</v>
      </c>
      <c r="I31">
        <v>0</v>
      </c>
      <c r="J31">
        <v>170</v>
      </c>
      <c r="L31">
        <f t="shared" si="1"/>
        <v>9009</v>
      </c>
      <c r="N31" s="2">
        <f t="shared" si="0"/>
        <v>0</v>
      </c>
      <c r="O31" s="2">
        <f t="shared" si="2"/>
        <v>100</v>
      </c>
      <c r="P31" s="2">
        <f t="shared" si="3"/>
        <v>0</v>
      </c>
      <c r="R31" s="5">
        <f t="shared" si="4"/>
        <v>1</v>
      </c>
    </row>
    <row r="32" spans="1:18">
      <c r="A32" s="1">
        <v>39844</v>
      </c>
      <c r="B32">
        <v>229166</v>
      </c>
      <c r="C32">
        <v>8.9499999999999993</v>
      </c>
      <c r="D32">
        <v>70</v>
      </c>
      <c r="E32">
        <v>104</v>
      </c>
      <c r="F32">
        <v>99.731899999999996</v>
      </c>
      <c r="G32" t="s">
        <v>10</v>
      </c>
      <c r="H32">
        <v>104</v>
      </c>
      <c r="I32">
        <v>0</v>
      </c>
      <c r="J32">
        <v>174</v>
      </c>
      <c r="L32">
        <f t="shared" si="1"/>
        <v>9008.9500000000007</v>
      </c>
      <c r="N32" s="2">
        <f t="shared" si="0"/>
        <v>0</v>
      </c>
      <c r="O32" s="2">
        <f t="shared" si="2"/>
        <v>104</v>
      </c>
      <c r="P32" s="2">
        <f t="shared" si="3"/>
        <v>0</v>
      </c>
      <c r="R32" s="5">
        <f t="shared" si="4"/>
        <v>1</v>
      </c>
    </row>
    <row r="33" spans="1:18">
      <c r="A33" s="1">
        <v>39845</v>
      </c>
      <c r="B33">
        <v>228990</v>
      </c>
      <c r="C33">
        <v>8.89</v>
      </c>
      <c r="D33">
        <v>70</v>
      </c>
      <c r="E33">
        <v>104</v>
      </c>
      <c r="F33">
        <v>85.099299999999999</v>
      </c>
      <c r="G33" t="s">
        <v>10</v>
      </c>
      <c r="H33">
        <v>104</v>
      </c>
      <c r="I33">
        <v>0</v>
      </c>
      <c r="J33">
        <v>174</v>
      </c>
      <c r="L33">
        <f t="shared" si="1"/>
        <v>9008.89</v>
      </c>
      <c r="N33" s="2">
        <f t="shared" si="0"/>
        <v>0</v>
      </c>
      <c r="O33" s="2">
        <f t="shared" si="2"/>
        <v>104</v>
      </c>
      <c r="P33" s="2">
        <f t="shared" si="3"/>
        <v>0</v>
      </c>
      <c r="R33" s="5">
        <f t="shared" si="4"/>
        <v>1</v>
      </c>
    </row>
    <row r="34" spans="1:18">
      <c r="A34" s="1">
        <v>39846</v>
      </c>
      <c r="B34">
        <v>228784</v>
      </c>
      <c r="C34">
        <v>8.82</v>
      </c>
      <c r="D34">
        <v>70</v>
      </c>
      <c r="E34">
        <v>104</v>
      </c>
      <c r="F34">
        <v>70.163600000000002</v>
      </c>
      <c r="G34" t="s">
        <v>10</v>
      </c>
      <c r="H34">
        <v>104</v>
      </c>
      <c r="I34">
        <v>0</v>
      </c>
      <c r="J34">
        <v>174</v>
      </c>
      <c r="L34">
        <f t="shared" si="1"/>
        <v>9008.82</v>
      </c>
      <c r="N34" s="2">
        <f t="shared" si="0"/>
        <v>0</v>
      </c>
      <c r="O34" s="2">
        <f t="shared" si="2"/>
        <v>104</v>
      </c>
      <c r="P34" s="2">
        <f t="shared" si="3"/>
        <v>0</v>
      </c>
      <c r="R34" s="5">
        <f t="shared" si="4"/>
        <v>1</v>
      </c>
    </row>
    <row r="35" spans="1:18">
      <c r="A35" s="1">
        <v>39847</v>
      </c>
      <c r="B35">
        <v>228637</v>
      </c>
      <c r="C35">
        <v>8.77</v>
      </c>
      <c r="D35">
        <v>69</v>
      </c>
      <c r="E35">
        <v>104</v>
      </c>
      <c r="F35">
        <v>98.880700000000004</v>
      </c>
      <c r="G35" t="s">
        <v>10</v>
      </c>
      <c r="H35">
        <v>104</v>
      </c>
      <c r="I35">
        <v>0</v>
      </c>
      <c r="J35">
        <v>173</v>
      </c>
      <c r="L35">
        <f t="shared" si="1"/>
        <v>9008.77</v>
      </c>
      <c r="N35" s="2">
        <f t="shared" si="0"/>
        <v>0</v>
      </c>
      <c r="O35" s="2">
        <f t="shared" si="2"/>
        <v>104</v>
      </c>
      <c r="P35" s="2">
        <f t="shared" si="3"/>
        <v>0</v>
      </c>
      <c r="R35" s="5">
        <f t="shared" si="4"/>
        <v>1</v>
      </c>
    </row>
    <row r="36" spans="1:18">
      <c r="A36" s="1">
        <v>39848</v>
      </c>
      <c r="B36">
        <v>228490</v>
      </c>
      <c r="C36">
        <v>8.7200000000000006</v>
      </c>
      <c r="D36">
        <v>69</v>
      </c>
      <c r="E36">
        <v>104</v>
      </c>
      <c r="F36">
        <v>98.921899999999994</v>
      </c>
      <c r="G36" t="s">
        <v>10</v>
      </c>
      <c r="H36">
        <v>104</v>
      </c>
      <c r="I36">
        <v>0</v>
      </c>
      <c r="J36">
        <v>173</v>
      </c>
      <c r="L36">
        <f t="shared" si="1"/>
        <v>9008.7199999999993</v>
      </c>
      <c r="N36" s="2">
        <f t="shared" si="0"/>
        <v>0</v>
      </c>
      <c r="O36" s="2">
        <f t="shared" si="2"/>
        <v>104</v>
      </c>
      <c r="P36" s="2">
        <f t="shared" si="3"/>
        <v>0</v>
      </c>
      <c r="R36" s="5">
        <f t="shared" si="4"/>
        <v>1</v>
      </c>
    </row>
    <row r="37" spans="1:18">
      <c r="A37" s="1">
        <v>39849</v>
      </c>
      <c r="B37">
        <v>228314</v>
      </c>
      <c r="C37">
        <v>8.66</v>
      </c>
      <c r="D37">
        <v>69</v>
      </c>
      <c r="E37">
        <v>102</v>
      </c>
      <c r="F37">
        <v>82.160600000000002</v>
      </c>
      <c r="G37" t="s">
        <v>10</v>
      </c>
      <c r="H37">
        <v>102</v>
      </c>
      <c r="I37">
        <v>0</v>
      </c>
      <c r="J37">
        <v>171</v>
      </c>
      <c r="L37">
        <f t="shared" si="1"/>
        <v>9008.66</v>
      </c>
      <c r="N37" s="2">
        <f t="shared" si="0"/>
        <v>0</v>
      </c>
      <c r="O37" s="2">
        <f t="shared" si="2"/>
        <v>102</v>
      </c>
      <c r="P37" s="2">
        <f t="shared" si="3"/>
        <v>0</v>
      </c>
      <c r="R37" s="5">
        <f t="shared" si="4"/>
        <v>1</v>
      </c>
    </row>
    <row r="38" spans="1:18">
      <c r="A38" s="1">
        <v>39850</v>
      </c>
      <c r="B38">
        <v>228137</v>
      </c>
      <c r="C38">
        <v>8.6</v>
      </c>
      <c r="D38">
        <v>68</v>
      </c>
      <c r="E38">
        <v>101</v>
      </c>
      <c r="F38">
        <v>80.219899999999996</v>
      </c>
      <c r="G38" t="s">
        <v>10</v>
      </c>
      <c r="H38">
        <v>101</v>
      </c>
      <c r="I38">
        <v>0</v>
      </c>
      <c r="J38">
        <v>169</v>
      </c>
      <c r="L38">
        <f t="shared" si="1"/>
        <v>9008.6</v>
      </c>
      <c r="N38" s="2">
        <f t="shared" si="0"/>
        <v>0</v>
      </c>
      <c r="O38" s="2">
        <f t="shared" si="2"/>
        <v>101</v>
      </c>
      <c r="P38" s="2">
        <f t="shared" si="3"/>
        <v>0</v>
      </c>
      <c r="R38" s="5">
        <f t="shared" si="4"/>
        <v>1</v>
      </c>
    </row>
    <row r="39" spans="1:18">
      <c r="A39" s="1">
        <v>39851</v>
      </c>
      <c r="B39">
        <v>227991</v>
      </c>
      <c r="C39">
        <v>8.5500000000000007</v>
      </c>
      <c r="D39">
        <v>68</v>
      </c>
      <c r="E39">
        <v>101</v>
      </c>
      <c r="F39">
        <v>95.061800000000005</v>
      </c>
      <c r="G39" t="s">
        <v>10</v>
      </c>
      <c r="H39">
        <v>101</v>
      </c>
      <c r="I39">
        <v>0</v>
      </c>
      <c r="J39">
        <v>169</v>
      </c>
      <c r="L39">
        <f t="shared" si="1"/>
        <v>9008.5499999999993</v>
      </c>
      <c r="N39" s="2">
        <f t="shared" si="0"/>
        <v>0</v>
      </c>
      <c r="O39" s="2">
        <f t="shared" si="2"/>
        <v>101</v>
      </c>
      <c r="P39" s="2">
        <f t="shared" si="3"/>
        <v>0</v>
      </c>
      <c r="R39" s="5">
        <f t="shared" si="4"/>
        <v>1</v>
      </c>
    </row>
    <row r="40" spans="1:18">
      <c r="A40" s="1">
        <v>39852</v>
      </c>
      <c r="B40">
        <v>227815</v>
      </c>
      <c r="C40">
        <v>8.49</v>
      </c>
      <c r="D40">
        <v>69</v>
      </c>
      <c r="E40">
        <v>101</v>
      </c>
      <c r="F40">
        <v>81.328299999999999</v>
      </c>
      <c r="G40" t="s">
        <v>13</v>
      </c>
      <c r="H40">
        <v>101</v>
      </c>
      <c r="I40">
        <v>0</v>
      </c>
      <c r="J40">
        <v>170</v>
      </c>
      <c r="L40">
        <f t="shared" si="1"/>
        <v>9008.49</v>
      </c>
      <c r="N40" s="2">
        <f t="shared" si="0"/>
        <v>0</v>
      </c>
      <c r="O40" s="2">
        <f t="shared" si="2"/>
        <v>101</v>
      </c>
      <c r="P40" s="2">
        <f t="shared" si="3"/>
        <v>0</v>
      </c>
      <c r="R40" s="5">
        <f t="shared" si="4"/>
        <v>1</v>
      </c>
    </row>
    <row r="41" spans="1:18">
      <c r="A41" s="1">
        <v>39853</v>
      </c>
      <c r="B41">
        <v>227639</v>
      </c>
      <c r="C41">
        <v>8.43</v>
      </c>
      <c r="D41">
        <v>69</v>
      </c>
      <c r="E41">
        <v>100</v>
      </c>
      <c r="F41">
        <v>80.387299999999996</v>
      </c>
      <c r="G41" t="s">
        <v>13</v>
      </c>
      <c r="H41">
        <v>84</v>
      </c>
      <c r="I41">
        <v>16</v>
      </c>
      <c r="J41">
        <v>169</v>
      </c>
      <c r="L41">
        <f t="shared" si="1"/>
        <v>9008.43</v>
      </c>
      <c r="N41" s="2">
        <f t="shared" si="0"/>
        <v>0</v>
      </c>
      <c r="O41" s="2">
        <f t="shared" si="2"/>
        <v>100</v>
      </c>
      <c r="P41" s="2">
        <f t="shared" si="3"/>
        <v>16</v>
      </c>
      <c r="R41" s="5">
        <f t="shared" si="4"/>
        <v>1</v>
      </c>
    </row>
    <row r="42" spans="1:18">
      <c r="A42" s="1">
        <v>39854</v>
      </c>
      <c r="B42">
        <v>227464</v>
      </c>
      <c r="C42">
        <v>8.3699999999999992</v>
      </c>
      <c r="D42">
        <v>69</v>
      </c>
      <c r="E42">
        <v>101</v>
      </c>
      <c r="F42">
        <v>81.446299999999994</v>
      </c>
      <c r="G42" t="s">
        <v>12</v>
      </c>
      <c r="H42">
        <v>101</v>
      </c>
      <c r="I42">
        <v>0</v>
      </c>
      <c r="J42">
        <v>170</v>
      </c>
      <c r="L42">
        <f t="shared" si="1"/>
        <v>9008.3700000000008</v>
      </c>
      <c r="N42" s="2">
        <f t="shared" si="0"/>
        <v>0</v>
      </c>
      <c r="O42" s="2">
        <f t="shared" si="2"/>
        <v>101</v>
      </c>
      <c r="P42" s="2">
        <f t="shared" si="3"/>
        <v>0</v>
      </c>
      <c r="R42" s="5">
        <f t="shared" si="4"/>
        <v>1</v>
      </c>
    </row>
    <row r="43" spans="1:18">
      <c r="A43" s="1">
        <v>39855</v>
      </c>
      <c r="B43">
        <v>227346</v>
      </c>
      <c r="C43">
        <v>8.33</v>
      </c>
      <c r="D43">
        <v>70</v>
      </c>
      <c r="E43">
        <v>103</v>
      </c>
      <c r="F43">
        <v>113.9969</v>
      </c>
      <c r="G43" t="s">
        <v>10</v>
      </c>
      <c r="H43">
        <v>103</v>
      </c>
      <c r="I43">
        <v>0</v>
      </c>
      <c r="J43">
        <v>173</v>
      </c>
      <c r="L43">
        <f t="shared" si="1"/>
        <v>9008.33</v>
      </c>
      <c r="N43" s="2">
        <f t="shared" si="0"/>
        <v>0</v>
      </c>
      <c r="O43" s="2">
        <f t="shared" si="2"/>
        <v>103</v>
      </c>
      <c r="P43" s="2">
        <f t="shared" si="3"/>
        <v>0</v>
      </c>
      <c r="R43" s="5">
        <f t="shared" si="4"/>
        <v>1</v>
      </c>
    </row>
    <row r="44" spans="1:18">
      <c r="A44" s="1">
        <v>39856</v>
      </c>
      <c r="B44">
        <v>227142</v>
      </c>
      <c r="C44">
        <v>8.26</v>
      </c>
      <c r="D44">
        <v>71</v>
      </c>
      <c r="E44">
        <v>103</v>
      </c>
      <c r="F44">
        <v>70.807500000000005</v>
      </c>
      <c r="G44" t="s">
        <v>18</v>
      </c>
      <c r="H44">
        <v>103</v>
      </c>
      <c r="I44">
        <v>0</v>
      </c>
      <c r="J44">
        <v>174</v>
      </c>
      <c r="L44">
        <f t="shared" si="1"/>
        <v>9008.26</v>
      </c>
      <c r="N44" s="2">
        <f t="shared" si="0"/>
        <v>0</v>
      </c>
      <c r="O44" s="2">
        <f t="shared" si="2"/>
        <v>103</v>
      </c>
      <c r="P44" s="2">
        <f t="shared" si="3"/>
        <v>0</v>
      </c>
      <c r="R44" s="5">
        <f t="shared" si="4"/>
        <v>1</v>
      </c>
    </row>
    <row r="45" spans="1:18">
      <c r="A45" s="1">
        <v>39857</v>
      </c>
      <c r="B45">
        <v>226996</v>
      </c>
      <c r="C45">
        <v>8.2100000000000009</v>
      </c>
      <c r="D45">
        <v>72</v>
      </c>
      <c r="E45">
        <v>101</v>
      </c>
      <c r="F45">
        <v>99.340100000000007</v>
      </c>
      <c r="G45" t="s">
        <v>10</v>
      </c>
      <c r="H45">
        <v>101</v>
      </c>
      <c r="I45">
        <v>0</v>
      </c>
      <c r="J45">
        <v>173</v>
      </c>
      <c r="L45">
        <f t="shared" si="1"/>
        <v>9008.2099999999991</v>
      </c>
      <c r="N45" s="2">
        <f t="shared" si="0"/>
        <v>0</v>
      </c>
      <c r="O45" s="2">
        <f t="shared" si="2"/>
        <v>101</v>
      </c>
      <c r="P45" s="2">
        <f t="shared" si="3"/>
        <v>0</v>
      </c>
      <c r="R45" s="5">
        <f t="shared" si="4"/>
        <v>1</v>
      </c>
    </row>
    <row r="46" spans="1:18">
      <c r="A46" s="1">
        <v>39858</v>
      </c>
      <c r="B46">
        <v>226820</v>
      </c>
      <c r="C46">
        <v>8.15</v>
      </c>
      <c r="D46">
        <v>71</v>
      </c>
      <c r="E46">
        <v>101</v>
      </c>
      <c r="F46">
        <v>83.661900000000003</v>
      </c>
      <c r="G46" t="s">
        <v>14</v>
      </c>
      <c r="H46">
        <v>101</v>
      </c>
      <c r="I46">
        <v>0</v>
      </c>
      <c r="J46">
        <v>172</v>
      </c>
      <c r="L46">
        <f t="shared" si="1"/>
        <v>9008.15</v>
      </c>
      <c r="N46" s="2">
        <f t="shared" si="0"/>
        <v>0</v>
      </c>
      <c r="O46" s="2">
        <f t="shared" si="2"/>
        <v>101</v>
      </c>
      <c r="P46" s="2">
        <f t="shared" si="3"/>
        <v>0</v>
      </c>
      <c r="R46" s="5">
        <f t="shared" si="4"/>
        <v>1</v>
      </c>
    </row>
    <row r="47" spans="1:18">
      <c r="A47" s="1">
        <v>39859</v>
      </c>
      <c r="B47">
        <v>226616</v>
      </c>
      <c r="C47">
        <v>8.08</v>
      </c>
      <c r="D47">
        <v>71</v>
      </c>
      <c r="E47">
        <v>101</v>
      </c>
      <c r="F47">
        <v>69.013000000000005</v>
      </c>
      <c r="G47" t="s">
        <v>10</v>
      </c>
      <c r="H47">
        <v>101</v>
      </c>
      <c r="I47">
        <v>0</v>
      </c>
      <c r="J47">
        <v>172</v>
      </c>
      <c r="L47">
        <f t="shared" si="1"/>
        <v>9008.08</v>
      </c>
      <c r="N47" s="2">
        <f t="shared" si="0"/>
        <v>0</v>
      </c>
      <c r="O47" s="2">
        <f t="shared" si="2"/>
        <v>101</v>
      </c>
      <c r="P47" s="2">
        <f t="shared" si="3"/>
        <v>0</v>
      </c>
      <c r="R47" s="5">
        <f t="shared" si="4"/>
        <v>1</v>
      </c>
    </row>
    <row r="48" spans="1:18">
      <c r="A48" s="1">
        <v>39860</v>
      </c>
      <c r="B48">
        <v>226470</v>
      </c>
      <c r="C48">
        <v>8.0299999999999994</v>
      </c>
      <c r="D48">
        <v>70</v>
      </c>
      <c r="E48">
        <v>101</v>
      </c>
      <c r="F48">
        <v>97.486699999999999</v>
      </c>
      <c r="G48" t="s">
        <v>10</v>
      </c>
      <c r="H48">
        <v>101</v>
      </c>
      <c r="I48">
        <v>0</v>
      </c>
      <c r="J48">
        <v>171</v>
      </c>
      <c r="L48">
        <f t="shared" si="1"/>
        <v>9008.0300000000007</v>
      </c>
      <c r="N48" s="2">
        <f t="shared" si="0"/>
        <v>0</v>
      </c>
      <c r="O48" s="2">
        <f t="shared" si="2"/>
        <v>101</v>
      </c>
      <c r="P48" s="2">
        <f t="shared" si="3"/>
        <v>0</v>
      </c>
      <c r="R48" s="5">
        <f t="shared" si="4"/>
        <v>1</v>
      </c>
    </row>
    <row r="49" spans="1:18">
      <c r="A49" s="1">
        <v>39861</v>
      </c>
      <c r="B49">
        <v>226325</v>
      </c>
      <c r="C49">
        <v>7.98</v>
      </c>
      <c r="D49">
        <v>70</v>
      </c>
      <c r="E49">
        <v>101</v>
      </c>
      <c r="F49">
        <v>97.527299999999997</v>
      </c>
      <c r="G49" t="s">
        <v>19</v>
      </c>
      <c r="H49">
        <v>101</v>
      </c>
      <c r="I49">
        <v>0</v>
      </c>
      <c r="J49">
        <v>171</v>
      </c>
      <c r="L49">
        <f t="shared" si="1"/>
        <v>9007.98</v>
      </c>
      <c r="N49" s="2">
        <f t="shared" si="0"/>
        <v>0</v>
      </c>
      <c r="O49" s="2">
        <f t="shared" si="2"/>
        <v>101</v>
      </c>
      <c r="P49" s="2">
        <f t="shared" si="3"/>
        <v>0</v>
      </c>
      <c r="R49" s="5">
        <f t="shared" si="4"/>
        <v>1</v>
      </c>
    </row>
    <row r="50" spans="1:18">
      <c r="A50" s="1">
        <v>39862</v>
      </c>
      <c r="B50">
        <v>226150</v>
      </c>
      <c r="C50">
        <v>7.92</v>
      </c>
      <c r="D50">
        <v>69</v>
      </c>
      <c r="E50">
        <v>101</v>
      </c>
      <c r="F50">
        <v>81.886300000000006</v>
      </c>
      <c r="G50" t="s">
        <v>11</v>
      </c>
      <c r="H50">
        <v>101</v>
      </c>
      <c r="I50">
        <v>0</v>
      </c>
      <c r="J50">
        <v>170</v>
      </c>
      <c r="L50">
        <f t="shared" si="1"/>
        <v>9007.92</v>
      </c>
      <c r="N50" s="2">
        <f t="shared" si="0"/>
        <v>0</v>
      </c>
      <c r="O50" s="2">
        <f t="shared" si="2"/>
        <v>101</v>
      </c>
      <c r="P50" s="2">
        <f t="shared" si="3"/>
        <v>0</v>
      </c>
      <c r="R50" s="5">
        <f t="shared" si="4"/>
        <v>1</v>
      </c>
    </row>
    <row r="51" spans="1:18">
      <c r="A51" s="1">
        <v>39863</v>
      </c>
      <c r="B51">
        <v>226004</v>
      </c>
      <c r="C51">
        <v>7.87</v>
      </c>
      <c r="D51">
        <v>69</v>
      </c>
      <c r="E51">
        <v>101</v>
      </c>
      <c r="F51">
        <v>96.616500000000002</v>
      </c>
      <c r="G51" t="s">
        <v>10</v>
      </c>
      <c r="H51">
        <v>101</v>
      </c>
      <c r="I51">
        <v>0</v>
      </c>
      <c r="J51">
        <v>170</v>
      </c>
      <c r="L51">
        <f t="shared" si="1"/>
        <v>9007.8700000000008</v>
      </c>
      <c r="N51" s="2">
        <f t="shared" si="0"/>
        <v>0</v>
      </c>
      <c r="O51" s="2">
        <f t="shared" si="2"/>
        <v>101</v>
      </c>
      <c r="P51" s="2">
        <f t="shared" si="3"/>
        <v>0</v>
      </c>
      <c r="R51" s="5">
        <f t="shared" si="4"/>
        <v>1</v>
      </c>
    </row>
    <row r="52" spans="1:18">
      <c r="A52" s="1">
        <v>39864</v>
      </c>
      <c r="B52">
        <v>225830</v>
      </c>
      <c r="C52">
        <v>7.81</v>
      </c>
      <c r="D52">
        <v>69</v>
      </c>
      <c r="E52">
        <v>101</v>
      </c>
      <c r="F52">
        <v>81.993300000000005</v>
      </c>
      <c r="G52" t="s">
        <v>13</v>
      </c>
      <c r="H52">
        <v>101</v>
      </c>
      <c r="I52">
        <v>0</v>
      </c>
      <c r="J52">
        <v>170</v>
      </c>
      <c r="L52">
        <f t="shared" si="1"/>
        <v>9007.81</v>
      </c>
      <c r="N52" s="2">
        <f t="shared" si="0"/>
        <v>0</v>
      </c>
      <c r="O52" s="2">
        <f t="shared" si="2"/>
        <v>101</v>
      </c>
      <c r="P52" s="2">
        <f t="shared" si="3"/>
        <v>0</v>
      </c>
      <c r="R52" s="5">
        <f t="shared" si="4"/>
        <v>1</v>
      </c>
    </row>
    <row r="53" spans="1:18">
      <c r="A53" s="1">
        <v>39865</v>
      </c>
      <c r="B53">
        <v>225655</v>
      </c>
      <c r="C53">
        <v>7.75</v>
      </c>
      <c r="D53">
        <v>69</v>
      </c>
      <c r="E53">
        <v>101</v>
      </c>
      <c r="F53">
        <v>82.051599999999993</v>
      </c>
      <c r="G53" t="s">
        <v>10</v>
      </c>
      <c r="H53">
        <v>101</v>
      </c>
      <c r="I53">
        <v>0</v>
      </c>
      <c r="J53">
        <v>170</v>
      </c>
      <c r="L53">
        <f t="shared" si="1"/>
        <v>9007.75</v>
      </c>
      <c r="N53" s="2">
        <f t="shared" si="0"/>
        <v>0</v>
      </c>
      <c r="O53" s="2">
        <f t="shared" si="2"/>
        <v>101</v>
      </c>
      <c r="P53" s="2">
        <f t="shared" si="3"/>
        <v>0</v>
      </c>
      <c r="R53" s="5">
        <f t="shared" si="4"/>
        <v>1</v>
      </c>
    </row>
    <row r="54" spans="1:18">
      <c r="A54" s="1">
        <v>39866</v>
      </c>
      <c r="B54">
        <v>225510</v>
      </c>
      <c r="C54">
        <v>7.7</v>
      </c>
      <c r="D54">
        <v>69</v>
      </c>
      <c r="E54">
        <v>101</v>
      </c>
      <c r="F54">
        <v>96.754099999999994</v>
      </c>
      <c r="G54" t="s">
        <v>11</v>
      </c>
      <c r="H54">
        <v>101</v>
      </c>
      <c r="I54">
        <v>0</v>
      </c>
      <c r="J54">
        <v>170</v>
      </c>
      <c r="L54">
        <f t="shared" si="1"/>
        <v>9007.7000000000007</v>
      </c>
      <c r="N54" s="2">
        <f t="shared" si="0"/>
        <v>0</v>
      </c>
      <c r="O54" s="2">
        <f t="shared" si="2"/>
        <v>101</v>
      </c>
      <c r="P54" s="2">
        <f t="shared" si="3"/>
        <v>0</v>
      </c>
      <c r="R54" s="5">
        <f t="shared" si="4"/>
        <v>1</v>
      </c>
    </row>
    <row r="55" spans="1:18">
      <c r="A55" s="1">
        <v>39867</v>
      </c>
      <c r="B55">
        <v>225510</v>
      </c>
      <c r="C55">
        <v>7.7</v>
      </c>
      <c r="D55">
        <v>69</v>
      </c>
      <c r="E55">
        <v>87</v>
      </c>
      <c r="F55">
        <v>156</v>
      </c>
      <c r="G55" t="s">
        <v>20</v>
      </c>
      <c r="H55">
        <v>87</v>
      </c>
      <c r="I55">
        <v>0</v>
      </c>
      <c r="J55">
        <v>156</v>
      </c>
      <c r="L55">
        <f t="shared" si="1"/>
        <v>9007.7000000000007</v>
      </c>
      <c r="N55" s="2">
        <f t="shared" si="0"/>
        <v>0</v>
      </c>
      <c r="O55" s="2">
        <f t="shared" si="2"/>
        <v>87</v>
      </c>
      <c r="P55" s="2">
        <f t="shared" si="3"/>
        <v>0</v>
      </c>
      <c r="R55" s="5">
        <f t="shared" si="4"/>
        <v>1</v>
      </c>
    </row>
    <row r="56" spans="1:18">
      <c r="A56" s="1">
        <v>39868</v>
      </c>
      <c r="B56">
        <v>225394</v>
      </c>
      <c r="C56">
        <v>7.66</v>
      </c>
      <c r="D56">
        <v>69</v>
      </c>
      <c r="E56">
        <v>82</v>
      </c>
      <c r="F56">
        <v>92.432400000000001</v>
      </c>
      <c r="G56" t="s">
        <v>10</v>
      </c>
      <c r="H56">
        <v>82</v>
      </c>
      <c r="I56">
        <v>0</v>
      </c>
      <c r="J56">
        <v>151</v>
      </c>
      <c r="L56">
        <f t="shared" si="1"/>
        <v>9007.66</v>
      </c>
      <c r="N56" s="2">
        <f t="shared" si="0"/>
        <v>0</v>
      </c>
      <c r="O56" s="2">
        <f t="shared" si="2"/>
        <v>82</v>
      </c>
      <c r="P56" s="2">
        <f t="shared" si="3"/>
        <v>0</v>
      </c>
      <c r="R56" s="5">
        <f t="shared" si="4"/>
        <v>1</v>
      </c>
    </row>
    <row r="57" spans="1:18">
      <c r="A57" s="1">
        <v>39869</v>
      </c>
      <c r="B57">
        <v>225336</v>
      </c>
      <c r="C57">
        <v>7.64</v>
      </c>
      <c r="D57">
        <v>69</v>
      </c>
      <c r="E57">
        <v>82</v>
      </c>
      <c r="F57">
        <v>121.7259</v>
      </c>
      <c r="G57" t="s">
        <v>21</v>
      </c>
      <c r="H57">
        <v>82</v>
      </c>
      <c r="I57">
        <v>0</v>
      </c>
      <c r="J57">
        <v>151</v>
      </c>
      <c r="L57">
        <f t="shared" si="1"/>
        <v>9007.64</v>
      </c>
      <c r="N57" s="2">
        <f t="shared" si="0"/>
        <v>0</v>
      </c>
      <c r="O57" s="2">
        <f t="shared" si="2"/>
        <v>82</v>
      </c>
      <c r="P57" s="2">
        <f t="shared" si="3"/>
        <v>0</v>
      </c>
      <c r="R57" s="5">
        <f t="shared" si="4"/>
        <v>1</v>
      </c>
    </row>
    <row r="58" spans="1:18">
      <c r="A58" s="1">
        <v>39870</v>
      </c>
      <c r="B58">
        <v>225220</v>
      </c>
      <c r="C58">
        <v>7.6</v>
      </c>
      <c r="D58">
        <v>69</v>
      </c>
      <c r="E58">
        <v>82</v>
      </c>
      <c r="F58">
        <v>92.471100000000007</v>
      </c>
      <c r="G58" t="s">
        <v>12</v>
      </c>
      <c r="H58">
        <v>82</v>
      </c>
      <c r="I58">
        <v>0</v>
      </c>
      <c r="J58">
        <v>151</v>
      </c>
      <c r="L58">
        <f t="shared" si="1"/>
        <v>9007.6</v>
      </c>
      <c r="N58" s="2">
        <f t="shared" si="0"/>
        <v>0</v>
      </c>
      <c r="O58" s="2">
        <f t="shared" si="2"/>
        <v>82</v>
      </c>
      <c r="P58" s="2">
        <f t="shared" si="3"/>
        <v>0</v>
      </c>
      <c r="R58" s="5">
        <f t="shared" si="4"/>
        <v>1</v>
      </c>
    </row>
    <row r="59" spans="1:18">
      <c r="A59" s="1">
        <v>39871</v>
      </c>
      <c r="B59">
        <v>225104</v>
      </c>
      <c r="C59">
        <v>7.56</v>
      </c>
      <c r="D59">
        <v>69</v>
      </c>
      <c r="E59">
        <v>82</v>
      </c>
      <c r="F59">
        <v>92.496899999999997</v>
      </c>
      <c r="G59" t="s">
        <v>12</v>
      </c>
      <c r="H59">
        <v>82</v>
      </c>
      <c r="I59">
        <v>0</v>
      </c>
      <c r="J59">
        <v>151</v>
      </c>
      <c r="L59">
        <f t="shared" si="1"/>
        <v>9007.56</v>
      </c>
      <c r="N59" s="2">
        <f t="shared" si="0"/>
        <v>0</v>
      </c>
      <c r="O59" s="2">
        <f t="shared" si="2"/>
        <v>82</v>
      </c>
      <c r="P59" s="2">
        <f t="shared" si="3"/>
        <v>0</v>
      </c>
      <c r="R59" s="5">
        <f t="shared" si="4"/>
        <v>1</v>
      </c>
    </row>
    <row r="60" spans="1:18">
      <c r="A60" s="1">
        <v>39872</v>
      </c>
      <c r="B60">
        <v>224959</v>
      </c>
      <c r="C60">
        <v>7.51</v>
      </c>
      <c r="D60">
        <v>69</v>
      </c>
      <c r="E60">
        <v>82</v>
      </c>
      <c r="F60">
        <v>77.907300000000006</v>
      </c>
      <c r="G60" t="s">
        <v>10</v>
      </c>
      <c r="H60">
        <v>82</v>
      </c>
      <c r="I60">
        <v>0</v>
      </c>
      <c r="J60">
        <v>151</v>
      </c>
      <c r="L60">
        <f t="shared" si="1"/>
        <v>9007.51</v>
      </c>
      <c r="N60" s="2">
        <f t="shared" si="0"/>
        <v>0</v>
      </c>
      <c r="O60" s="2">
        <f t="shared" si="2"/>
        <v>82</v>
      </c>
      <c r="P60" s="2">
        <f t="shared" si="3"/>
        <v>0</v>
      </c>
      <c r="R60" s="5">
        <f t="shared" si="4"/>
        <v>1</v>
      </c>
    </row>
    <row r="61" spans="1:18">
      <c r="A61" s="1">
        <v>39873</v>
      </c>
      <c r="B61">
        <v>224843</v>
      </c>
      <c r="C61">
        <v>7.47</v>
      </c>
      <c r="D61">
        <v>69</v>
      </c>
      <c r="E61">
        <v>82</v>
      </c>
      <c r="F61">
        <v>92.391499999999994</v>
      </c>
      <c r="G61" t="s">
        <v>10</v>
      </c>
      <c r="H61">
        <v>82</v>
      </c>
      <c r="I61">
        <v>0</v>
      </c>
      <c r="J61">
        <v>151</v>
      </c>
      <c r="L61">
        <f t="shared" si="1"/>
        <v>9007.4699999999993</v>
      </c>
      <c r="N61" s="2">
        <f t="shared" si="0"/>
        <v>0</v>
      </c>
      <c r="O61" s="2">
        <f t="shared" si="2"/>
        <v>82</v>
      </c>
      <c r="P61" s="2">
        <f t="shared" si="3"/>
        <v>0</v>
      </c>
      <c r="R61" s="5">
        <f t="shared" si="4"/>
        <v>1</v>
      </c>
    </row>
    <row r="62" spans="1:18">
      <c r="A62" s="1">
        <v>39874</v>
      </c>
      <c r="B62">
        <v>224727</v>
      </c>
      <c r="C62">
        <v>7.43</v>
      </c>
      <c r="D62">
        <v>69</v>
      </c>
      <c r="E62">
        <v>82</v>
      </c>
      <c r="F62">
        <v>92.580600000000004</v>
      </c>
      <c r="G62" t="s">
        <v>10</v>
      </c>
      <c r="H62">
        <v>82</v>
      </c>
      <c r="I62">
        <v>0</v>
      </c>
      <c r="J62">
        <v>151</v>
      </c>
      <c r="L62">
        <f t="shared" si="1"/>
        <v>9007.43</v>
      </c>
      <c r="N62" s="2">
        <f t="shared" si="0"/>
        <v>0</v>
      </c>
      <c r="O62" s="2">
        <f t="shared" si="2"/>
        <v>82</v>
      </c>
      <c r="P62" s="2">
        <f t="shared" si="3"/>
        <v>0</v>
      </c>
      <c r="R62" s="5">
        <f t="shared" si="4"/>
        <v>1</v>
      </c>
    </row>
    <row r="63" spans="1:18">
      <c r="A63" s="1">
        <v>39875</v>
      </c>
      <c r="B63">
        <v>224582</v>
      </c>
      <c r="C63">
        <v>7.38</v>
      </c>
      <c r="D63">
        <v>68</v>
      </c>
      <c r="E63">
        <v>82</v>
      </c>
      <c r="F63">
        <v>77.011899999999997</v>
      </c>
      <c r="G63" t="s">
        <v>10</v>
      </c>
      <c r="H63">
        <v>82</v>
      </c>
      <c r="I63">
        <v>0</v>
      </c>
      <c r="J63">
        <v>150</v>
      </c>
      <c r="L63">
        <f t="shared" si="1"/>
        <v>9007.3799999999992</v>
      </c>
      <c r="N63" s="2">
        <f t="shared" si="0"/>
        <v>0</v>
      </c>
      <c r="O63" s="2">
        <f t="shared" si="2"/>
        <v>82</v>
      </c>
      <c r="P63" s="2">
        <f t="shared" si="3"/>
        <v>0</v>
      </c>
      <c r="R63" s="5">
        <f t="shared" si="4"/>
        <v>1</v>
      </c>
    </row>
    <row r="64" spans="1:18">
      <c r="A64" s="1">
        <v>39876</v>
      </c>
      <c r="B64">
        <v>224466</v>
      </c>
      <c r="C64">
        <v>7.34</v>
      </c>
      <c r="D64">
        <v>69</v>
      </c>
      <c r="E64">
        <v>82</v>
      </c>
      <c r="F64">
        <v>92.638400000000004</v>
      </c>
      <c r="G64" t="s">
        <v>10</v>
      </c>
      <c r="H64">
        <v>82</v>
      </c>
      <c r="I64">
        <v>0</v>
      </c>
      <c r="J64">
        <v>151</v>
      </c>
      <c r="L64">
        <f t="shared" si="1"/>
        <v>9007.34</v>
      </c>
      <c r="N64" s="2">
        <f t="shared" si="0"/>
        <v>0</v>
      </c>
      <c r="O64" s="2">
        <f t="shared" si="2"/>
        <v>82</v>
      </c>
      <c r="P64" s="2">
        <f t="shared" si="3"/>
        <v>0</v>
      </c>
      <c r="R64" s="5">
        <f t="shared" si="4"/>
        <v>1</v>
      </c>
    </row>
    <row r="65" spans="1:18">
      <c r="A65" s="1">
        <v>39877</v>
      </c>
      <c r="B65">
        <v>224351</v>
      </c>
      <c r="C65">
        <v>7.3</v>
      </c>
      <c r="D65">
        <v>69</v>
      </c>
      <c r="E65">
        <v>82</v>
      </c>
      <c r="F65">
        <v>92.664100000000005</v>
      </c>
      <c r="G65" t="s">
        <v>10</v>
      </c>
      <c r="H65">
        <v>79</v>
      </c>
      <c r="I65">
        <v>3</v>
      </c>
      <c r="J65">
        <v>151</v>
      </c>
      <c r="L65">
        <f t="shared" si="1"/>
        <v>9007.2999999999993</v>
      </c>
      <c r="N65" s="2">
        <f t="shared" si="0"/>
        <v>0</v>
      </c>
      <c r="O65" s="2">
        <f t="shared" si="2"/>
        <v>82</v>
      </c>
      <c r="P65" s="2">
        <f t="shared" si="3"/>
        <v>3</v>
      </c>
      <c r="R65" s="5">
        <f t="shared" si="4"/>
        <v>1</v>
      </c>
    </row>
    <row r="66" spans="1:18">
      <c r="A66" s="1">
        <v>39878</v>
      </c>
      <c r="B66">
        <v>224206</v>
      </c>
      <c r="C66">
        <v>7.25</v>
      </c>
      <c r="D66">
        <v>69</v>
      </c>
      <c r="E66">
        <v>82</v>
      </c>
      <c r="F66">
        <v>78.116200000000006</v>
      </c>
      <c r="G66" t="s">
        <v>10</v>
      </c>
      <c r="H66">
        <v>82</v>
      </c>
      <c r="I66">
        <v>0</v>
      </c>
      <c r="J66">
        <v>151</v>
      </c>
      <c r="L66">
        <f t="shared" si="1"/>
        <v>9007.25</v>
      </c>
      <c r="N66" s="2">
        <f t="shared" ref="N66:N129" si="5">IF(L66&lt;9017,0,IF(L66&lt;9019,(10^(LOG10(L66-9017)*1.595563442+2.706642164)),501.29*(L66-9017)^(1.5)))</f>
        <v>0</v>
      </c>
      <c r="O66" s="2">
        <f t="shared" si="2"/>
        <v>82</v>
      </c>
      <c r="P66" s="2">
        <f t="shared" si="3"/>
        <v>0</v>
      </c>
      <c r="R66" s="5">
        <f t="shared" si="4"/>
        <v>1</v>
      </c>
    </row>
    <row r="67" spans="1:18">
      <c r="A67" s="1">
        <v>39879</v>
      </c>
      <c r="B67">
        <v>224090</v>
      </c>
      <c r="C67">
        <v>7.21</v>
      </c>
      <c r="D67">
        <v>69</v>
      </c>
      <c r="E67">
        <v>82</v>
      </c>
      <c r="F67">
        <v>92.721800000000002</v>
      </c>
      <c r="G67" t="s">
        <v>11</v>
      </c>
      <c r="H67">
        <v>82</v>
      </c>
      <c r="I67">
        <v>0</v>
      </c>
      <c r="J67">
        <v>151</v>
      </c>
      <c r="L67">
        <f t="shared" ref="L67:L130" si="6">IF(C67&gt;500, C67+8000, C67+9000)</f>
        <v>9007.2099999999991</v>
      </c>
      <c r="N67" s="2">
        <f t="shared" si="5"/>
        <v>0</v>
      </c>
      <c r="O67" s="2">
        <f t="shared" ref="O67:O130" si="7">E67-N67</f>
        <v>82</v>
      </c>
      <c r="P67" s="2">
        <f t="shared" ref="P67:P130" si="8">O67-H67</f>
        <v>0</v>
      </c>
      <c r="R67" s="5">
        <f t="shared" ref="R67:R130" si="9">O67/E67</f>
        <v>1</v>
      </c>
    </row>
    <row r="68" spans="1:18">
      <c r="A68" s="1">
        <v>39880</v>
      </c>
      <c r="B68">
        <v>224004</v>
      </c>
      <c r="C68">
        <v>7.18</v>
      </c>
      <c r="D68">
        <v>69</v>
      </c>
      <c r="E68">
        <v>82</v>
      </c>
      <c r="F68">
        <v>107.3082</v>
      </c>
      <c r="G68" t="s">
        <v>10</v>
      </c>
      <c r="H68">
        <v>82</v>
      </c>
      <c r="I68">
        <v>0</v>
      </c>
      <c r="J68">
        <v>151</v>
      </c>
      <c r="L68">
        <f t="shared" si="6"/>
        <v>9007.18</v>
      </c>
      <c r="N68" s="2">
        <f t="shared" si="5"/>
        <v>0</v>
      </c>
      <c r="O68" s="2">
        <f t="shared" si="7"/>
        <v>82</v>
      </c>
      <c r="P68" s="2">
        <f t="shared" si="8"/>
        <v>0</v>
      </c>
      <c r="R68" s="5">
        <f t="shared" si="9"/>
        <v>1</v>
      </c>
    </row>
    <row r="69" spans="1:18">
      <c r="A69" s="1">
        <v>39881</v>
      </c>
      <c r="B69">
        <v>223888</v>
      </c>
      <c r="C69">
        <v>7.14</v>
      </c>
      <c r="D69">
        <v>69</v>
      </c>
      <c r="E69">
        <v>100</v>
      </c>
      <c r="F69">
        <v>110.7667</v>
      </c>
      <c r="G69" t="s">
        <v>22</v>
      </c>
      <c r="H69">
        <v>100</v>
      </c>
      <c r="I69">
        <v>0</v>
      </c>
      <c r="J69">
        <v>169</v>
      </c>
      <c r="L69">
        <f t="shared" si="6"/>
        <v>9007.14</v>
      </c>
      <c r="N69" s="2">
        <f t="shared" si="5"/>
        <v>0</v>
      </c>
      <c r="O69" s="2">
        <f t="shared" si="7"/>
        <v>100</v>
      </c>
      <c r="P69" s="2">
        <f t="shared" si="8"/>
        <v>0</v>
      </c>
      <c r="R69" s="5">
        <f t="shared" si="9"/>
        <v>1</v>
      </c>
    </row>
    <row r="70" spans="1:18">
      <c r="A70" s="1">
        <v>39882</v>
      </c>
      <c r="B70">
        <v>223773</v>
      </c>
      <c r="C70">
        <v>7.1</v>
      </c>
      <c r="D70">
        <v>69</v>
      </c>
      <c r="E70">
        <v>101</v>
      </c>
      <c r="F70">
        <v>111.7923</v>
      </c>
      <c r="G70" t="s">
        <v>10</v>
      </c>
      <c r="H70">
        <v>101</v>
      </c>
      <c r="I70">
        <v>0</v>
      </c>
      <c r="J70">
        <v>170</v>
      </c>
      <c r="L70">
        <f t="shared" si="6"/>
        <v>9007.1</v>
      </c>
      <c r="N70" s="2">
        <f t="shared" si="5"/>
        <v>0</v>
      </c>
      <c r="O70" s="2">
        <f t="shared" si="7"/>
        <v>101</v>
      </c>
      <c r="P70" s="2">
        <f t="shared" si="8"/>
        <v>0</v>
      </c>
      <c r="R70" s="5">
        <f t="shared" si="9"/>
        <v>1</v>
      </c>
    </row>
    <row r="71" spans="1:18">
      <c r="A71" s="1">
        <v>39883</v>
      </c>
      <c r="B71">
        <v>223600</v>
      </c>
      <c r="C71">
        <v>7.04</v>
      </c>
      <c r="D71">
        <v>71</v>
      </c>
      <c r="E71">
        <v>101</v>
      </c>
      <c r="F71">
        <v>84.736400000000003</v>
      </c>
      <c r="G71" t="s">
        <v>10</v>
      </c>
      <c r="H71">
        <v>101</v>
      </c>
      <c r="I71">
        <v>0</v>
      </c>
      <c r="J71">
        <v>172</v>
      </c>
      <c r="L71">
        <f t="shared" si="6"/>
        <v>9007.0400000000009</v>
      </c>
      <c r="N71" s="2">
        <f t="shared" si="5"/>
        <v>0</v>
      </c>
      <c r="O71" s="2">
        <f t="shared" si="7"/>
        <v>101</v>
      </c>
      <c r="P71" s="2">
        <f t="shared" si="8"/>
        <v>0</v>
      </c>
      <c r="R71" s="5">
        <f t="shared" si="9"/>
        <v>1</v>
      </c>
    </row>
    <row r="72" spans="1:18">
      <c r="A72" s="1">
        <v>39884</v>
      </c>
      <c r="B72">
        <v>223427</v>
      </c>
      <c r="C72">
        <v>6.98</v>
      </c>
      <c r="D72">
        <v>69</v>
      </c>
      <c r="E72">
        <v>101</v>
      </c>
      <c r="F72">
        <v>82.793800000000005</v>
      </c>
      <c r="G72" t="s">
        <v>12</v>
      </c>
      <c r="H72">
        <v>101</v>
      </c>
      <c r="I72">
        <v>0</v>
      </c>
      <c r="J72">
        <v>170</v>
      </c>
      <c r="L72">
        <f t="shared" si="6"/>
        <v>9006.98</v>
      </c>
      <c r="N72" s="2">
        <f t="shared" si="5"/>
        <v>0</v>
      </c>
      <c r="O72" s="2">
        <f t="shared" si="7"/>
        <v>101</v>
      </c>
      <c r="P72" s="2">
        <f t="shared" si="8"/>
        <v>0</v>
      </c>
      <c r="R72" s="5">
        <f t="shared" si="9"/>
        <v>1</v>
      </c>
    </row>
    <row r="73" spans="1:18">
      <c r="A73" s="1">
        <v>39885</v>
      </c>
      <c r="B73">
        <v>223254</v>
      </c>
      <c r="C73">
        <v>6.92</v>
      </c>
      <c r="D73">
        <v>71</v>
      </c>
      <c r="E73">
        <v>101</v>
      </c>
      <c r="F73">
        <v>84.851299999999995</v>
      </c>
      <c r="G73" t="s">
        <v>10</v>
      </c>
      <c r="H73">
        <v>101</v>
      </c>
      <c r="I73">
        <v>0</v>
      </c>
      <c r="J73">
        <v>172</v>
      </c>
      <c r="L73">
        <f t="shared" si="6"/>
        <v>9006.92</v>
      </c>
      <c r="N73" s="2">
        <f t="shared" si="5"/>
        <v>0</v>
      </c>
      <c r="O73" s="2">
        <f t="shared" si="7"/>
        <v>101</v>
      </c>
      <c r="P73" s="2">
        <f t="shared" si="8"/>
        <v>0</v>
      </c>
      <c r="R73" s="5">
        <f t="shared" si="9"/>
        <v>1</v>
      </c>
    </row>
    <row r="74" spans="1:18">
      <c r="A74" s="1">
        <v>39886</v>
      </c>
      <c r="B74">
        <v>223110</v>
      </c>
      <c r="C74">
        <v>6.87</v>
      </c>
      <c r="D74">
        <v>71</v>
      </c>
      <c r="E74">
        <v>101</v>
      </c>
      <c r="F74">
        <v>99.419899999999998</v>
      </c>
      <c r="G74" t="s">
        <v>10</v>
      </c>
      <c r="H74">
        <v>101</v>
      </c>
      <c r="I74">
        <v>0</v>
      </c>
      <c r="J74">
        <v>172</v>
      </c>
      <c r="L74">
        <f t="shared" si="6"/>
        <v>9006.8700000000008</v>
      </c>
      <c r="N74" s="2">
        <f t="shared" si="5"/>
        <v>0</v>
      </c>
      <c r="O74" s="2">
        <f t="shared" si="7"/>
        <v>101</v>
      </c>
      <c r="P74" s="2">
        <f t="shared" si="8"/>
        <v>0</v>
      </c>
      <c r="R74" s="5">
        <f t="shared" si="9"/>
        <v>1</v>
      </c>
    </row>
    <row r="75" spans="1:18">
      <c r="A75" s="1">
        <v>39887</v>
      </c>
      <c r="B75">
        <v>222937</v>
      </c>
      <c r="C75">
        <v>6.81</v>
      </c>
      <c r="D75">
        <v>71</v>
      </c>
      <c r="E75">
        <v>101</v>
      </c>
      <c r="F75">
        <v>84.956500000000005</v>
      </c>
      <c r="G75" t="s">
        <v>10</v>
      </c>
      <c r="H75">
        <v>101</v>
      </c>
      <c r="I75">
        <v>0</v>
      </c>
      <c r="J75">
        <v>172</v>
      </c>
      <c r="L75">
        <f t="shared" si="6"/>
        <v>9006.81</v>
      </c>
      <c r="N75" s="2">
        <f t="shared" si="5"/>
        <v>0</v>
      </c>
      <c r="O75" s="2">
        <f t="shared" si="7"/>
        <v>101</v>
      </c>
      <c r="P75" s="2">
        <f t="shared" si="8"/>
        <v>0</v>
      </c>
      <c r="R75" s="5">
        <f t="shared" si="9"/>
        <v>1</v>
      </c>
    </row>
    <row r="76" spans="1:18">
      <c r="A76" s="1">
        <v>39888</v>
      </c>
      <c r="B76">
        <v>222851</v>
      </c>
      <c r="C76">
        <v>6.78</v>
      </c>
      <c r="D76">
        <v>71</v>
      </c>
      <c r="E76">
        <v>66</v>
      </c>
      <c r="F76">
        <v>93.499700000000004</v>
      </c>
      <c r="G76" t="s">
        <v>10</v>
      </c>
      <c r="H76">
        <v>66</v>
      </c>
      <c r="I76">
        <v>0</v>
      </c>
      <c r="J76">
        <v>137</v>
      </c>
      <c r="L76">
        <f t="shared" si="6"/>
        <v>9006.7800000000007</v>
      </c>
      <c r="N76" s="2">
        <f t="shared" si="5"/>
        <v>0</v>
      </c>
      <c r="O76" s="2">
        <f t="shared" si="7"/>
        <v>66</v>
      </c>
      <c r="P76" s="2">
        <f t="shared" si="8"/>
        <v>0</v>
      </c>
      <c r="R76" s="5">
        <f t="shared" si="9"/>
        <v>1</v>
      </c>
    </row>
    <row r="77" spans="1:18">
      <c r="A77" s="1">
        <v>39889</v>
      </c>
      <c r="B77">
        <v>222822</v>
      </c>
      <c r="C77">
        <v>6.77</v>
      </c>
      <c r="D77">
        <v>72</v>
      </c>
      <c r="E77">
        <v>61</v>
      </c>
      <c r="F77">
        <v>118.5031</v>
      </c>
      <c r="G77" t="s">
        <v>10</v>
      </c>
      <c r="H77">
        <v>61</v>
      </c>
      <c r="I77">
        <v>0</v>
      </c>
      <c r="J77">
        <v>133</v>
      </c>
      <c r="L77">
        <f t="shared" si="6"/>
        <v>9006.77</v>
      </c>
      <c r="N77" s="2">
        <f t="shared" si="5"/>
        <v>0</v>
      </c>
      <c r="O77" s="2">
        <f t="shared" si="7"/>
        <v>61</v>
      </c>
      <c r="P77" s="2">
        <f t="shared" si="8"/>
        <v>0</v>
      </c>
      <c r="R77" s="5">
        <f t="shared" si="9"/>
        <v>1</v>
      </c>
    </row>
    <row r="78" spans="1:18">
      <c r="A78" s="1">
        <v>39890</v>
      </c>
      <c r="B78">
        <v>222736</v>
      </c>
      <c r="C78">
        <v>6.74</v>
      </c>
      <c r="D78">
        <v>72</v>
      </c>
      <c r="E78">
        <v>61</v>
      </c>
      <c r="F78">
        <v>89.518799999999999</v>
      </c>
      <c r="G78" t="s">
        <v>10</v>
      </c>
      <c r="H78">
        <v>61</v>
      </c>
      <c r="I78">
        <v>0</v>
      </c>
      <c r="J78">
        <v>133</v>
      </c>
      <c r="L78">
        <f t="shared" si="6"/>
        <v>9006.74</v>
      </c>
      <c r="N78" s="2">
        <f t="shared" si="5"/>
        <v>0</v>
      </c>
      <c r="O78" s="2">
        <f t="shared" si="7"/>
        <v>61</v>
      </c>
      <c r="P78" s="2">
        <f t="shared" si="8"/>
        <v>0</v>
      </c>
      <c r="R78" s="5">
        <f t="shared" si="9"/>
        <v>1</v>
      </c>
    </row>
    <row r="79" spans="1:18">
      <c r="A79" s="1">
        <v>39891</v>
      </c>
      <c r="B79">
        <v>222707</v>
      </c>
      <c r="C79">
        <v>6.73</v>
      </c>
      <c r="D79">
        <v>72</v>
      </c>
      <c r="E79">
        <v>72</v>
      </c>
      <c r="F79">
        <v>129.5094</v>
      </c>
      <c r="G79" t="s">
        <v>10</v>
      </c>
      <c r="H79">
        <v>52</v>
      </c>
      <c r="I79">
        <v>20</v>
      </c>
      <c r="J79">
        <v>144</v>
      </c>
      <c r="L79">
        <f t="shared" si="6"/>
        <v>9006.73</v>
      </c>
      <c r="N79" s="2">
        <f t="shared" si="5"/>
        <v>0</v>
      </c>
      <c r="O79" s="2">
        <f t="shared" si="7"/>
        <v>72</v>
      </c>
      <c r="P79" s="2">
        <f t="shared" si="8"/>
        <v>20</v>
      </c>
      <c r="R79" s="5">
        <f t="shared" si="9"/>
        <v>1</v>
      </c>
    </row>
    <row r="80" spans="1:18">
      <c r="A80" s="1">
        <v>39892</v>
      </c>
      <c r="B80">
        <v>222707</v>
      </c>
      <c r="C80">
        <v>6.73</v>
      </c>
      <c r="D80">
        <v>72</v>
      </c>
      <c r="E80">
        <v>50</v>
      </c>
      <c r="F80">
        <v>122</v>
      </c>
      <c r="G80" t="s">
        <v>10</v>
      </c>
      <c r="H80">
        <v>50</v>
      </c>
      <c r="I80">
        <v>0</v>
      </c>
      <c r="J80">
        <v>122</v>
      </c>
      <c r="L80">
        <f t="shared" si="6"/>
        <v>9006.73</v>
      </c>
      <c r="N80" s="2">
        <f t="shared" si="5"/>
        <v>0</v>
      </c>
      <c r="O80" s="2">
        <f t="shared" si="7"/>
        <v>50</v>
      </c>
      <c r="P80" s="2">
        <f t="shared" si="8"/>
        <v>0</v>
      </c>
      <c r="R80" s="5">
        <f t="shared" si="9"/>
        <v>1</v>
      </c>
    </row>
    <row r="81" spans="1:18">
      <c r="A81" s="1">
        <v>39893</v>
      </c>
      <c r="B81">
        <v>222679</v>
      </c>
      <c r="C81">
        <v>6.72</v>
      </c>
      <c r="D81">
        <v>71</v>
      </c>
      <c r="E81">
        <v>50</v>
      </c>
      <c r="F81">
        <v>106.511</v>
      </c>
      <c r="G81" t="s">
        <v>10</v>
      </c>
      <c r="H81">
        <v>50</v>
      </c>
      <c r="I81">
        <v>0</v>
      </c>
      <c r="J81">
        <v>121</v>
      </c>
      <c r="L81">
        <f t="shared" si="6"/>
        <v>9006.7199999999993</v>
      </c>
      <c r="N81" s="2">
        <f t="shared" si="5"/>
        <v>0</v>
      </c>
      <c r="O81" s="2">
        <f t="shared" si="7"/>
        <v>50</v>
      </c>
      <c r="P81" s="2">
        <f t="shared" si="8"/>
        <v>0</v>
      </c>
      <c r="R81" s="5">
        <f t="shared" si="9"/>
        <v>1</v>
      </c>
    </row>
    <row r="82" spans="1:18">
      <c r="A82" s="1">
        <v>39894</v>
      </c>
      <c r="B82">
        <v>222736</v>
      </c>
      <c r="C82">
        <v>6.74</v>
      </c>
      <c r="D82">
        <v>69</v>
      </c>
      <c r="E82">
        <v>50</v>
      </c>
      <c r="F82">
        <v>147.9795</v>
      </c>
      <c r="G82" t="s">
        <v>22</v>
      </c>
      <c r="H82">
        <v>50</v>
      </c>
      <c r="I82">
        <v>0</v>
      </c>
      <c r="J82">
        <v>119</v>
      </c>
      <c r="L82">
        <f t="shared" si="6"/>
        <v>9006.74</v>
      </c>
      <c r="N82" s="2">
        <f t="shared" si="5"/>
        <v>0</v>
      </c>
      <c r="O82" s="2">
        <f t="shared" si="7"/>
        <v>50</v>
      </c>
      <c r="P82" s="2">
        <f t="shared" si="8"/>
        <v>0</v>
      </c>
      <c r="R82" s="5">
        <f t="shared" si="9"/>
        <v>1</v>
      </c>
    </row>
    <row r="83" spans="1:18">
      <c r="A83" s="1">
        <v>39895</v>
      </c>
      <c r="B83">
        <v>222765</v>
      </c>
      <c r="C83">
        <v>6.75</v>
      </c>
      <c r="D83">
        <v>69</v>
      </c>
      <c r="E83">
        <v>50</v>
      </c>
      <c r="F83">
        <v>133.49209999999999</v>
      </c>
      <c r="G83" t="s">
        <v>15</v>
      </c>
      <c r="H83">
        <v>50</v>
      </c>
      <c r="I83">
        <v>0</v>
      </c>
      <c r="J83">
        <v>119</v>
      </c>
      <c r="L83">
        <f t="shared" si="6"/>
        <v>9006.75</v>
      </c>
      <c r="N83" s="2">
        <f t="shared" si="5"/>
        <v>0</v>
      </c>
      <c r="O83" s="2">
        <f t="shared" si="7"/>
        <v>50</v>
      </c>
      <c r="P83" s="2">
        <f t="shared" si="8"/>
        <v>0</v>
      </c>
      <c r="R83" s="5">
        <f t="shared" si="9"/>
        <v>1</v>
      </c>
    </row>
    <row r="84" spans="1:18">
      <c r="A84" s="1">
        <v>39896</v>
      </c>
      <c r="B84">
        <v>222794</v>
      </c>
      <c r="C84">
        <v>6.76</v>
      </c>
      <c r="D84">
        <v>69</v>
      </c>
      <c r="E84">
        <v>50</v>
      </c>
      <c r="F84">
        <v>133.49369999999999</v>
      </c>
      <c r="G84" t="s">
        <v>15</v>
      </c>
      <c r="H84">
        <v>50</v>
      </c>
      <c r="I84">
        <v>0</v>
      </c>
      <c r="J84">
        <v>119</v>
      </c>
      <c r="L84">
        <f t="shared" si="6"/>
        <v>9006.76</v>
      </c>
      <c r="N84" s="2">
        <f t="shared" si="5"/>
        <v>0</v>
      </c>
      <c r="O84" s="2">
        <f t="shared" si="7"/>
        <v>50</v>
      </c>
      <c r="P84" s="2">
        <f t="shared" si="8"/>
        <v>0</v>
      </c>
      <c r="R84" s="5">
        <f t="shared" si="9"/>
        <v>1</v>
      </c>
    </row>
    <row r="85" spans="1:18">
      <c r="A85" s="1">
        <v>39897</v>
      </c>
      <c r="B85">
        <v>222880</v>
      </c>
      <c r="C85">
        <v>6.79</v>
      </c>
      <c r="D85">
        <v>69</v>
      </c>
      <c r="E85">
        <v>50</v>
      </c>
      <c r="F85">
        <v>162.4907</v>
      </c>
      <c r="G85" t="s">
        <v>23</v>
      </c>
      <c r="H85">
        <v>50</v>
      </c>
      <c r="I85">
        <v>0</v>
      </c>
      <c r="J85">
        <v>119</v>
      </c>
      <c r="L85">
        <f t="shared" si="6"/>
        <v>9006.7900000000009</v>
      </c>
      <c r="N85" s="2">
        <f t="shared" si="5"/>
        <v>0</v>
      </c>
      <c r="O85" s="2">
        <f t="shared" si="7"/>
        <v>50</v>
      </c>
      <c r="P85" s="2">
        <f t="shared" si="8"/>
        <v>0</v>
      </c>
      <c r="R85" s="5">
        <f t="shared" si="9"/>
        <v>1</v>
      </c>
    </row>
    <row r="86" spans="1:18">
      <c r="A86" s="1">
        <v>39898</v>
      </c>
      <c r="B86">
        <v>222909</v>
      </c>
      <c r="C86">
        <v>6.8</v>
      </c>
      <c r="D86">
        <v>71</v>
      </c>
      <c r="E86">
        <v>50</v>
      </c>
      <c r="F86">
        <v>135.5001</v>
      </c>
      <c r="G86" t="s">
        <v>24</v>
      </c>
      <c r="H86">
        <v>50</v>
      </c>
      <c r="I86">
        <v>0</v>
      </c>
      <c r="J86">
        <v>121</v>
      </c>
      <c r="L86">
        <f t="shared" si="6"/>
        <v>9006.7999999999993</v>
      </c>
      <c r="N86" s="2">
        <f t="shared" si="5"/>
        <v>0</v>
      </c>
      <c r="O86" s="2">
        <f t="shared" si="7"/>
        <v>50</v>
      </c>
      <c r="P86" s="2">
        <f t="shared" si="8"/>
        <v>0</v>
      </c>
      <c r="R86" s="5">
        <f t="shared" si="9"/>
        <v>1</v>
      </c>
    </row>
    <row r="87" spans="1:18">
      <c r="A87" s="1">
        <v>39899</v>
      </c>
      <c r="B87">
        <v>222880</v>
      </c>
      <c r="C87">
        <v>6.79</v>
      </c>
      <c r="D87">
        <v>70</v>
      </c>
      <c r="E87">
        <v>50</v>
      </c>
      <c r="F87">
        <v>105.4999</v>
      </c>
      <c r="G87" t="s">
        <v>10</v>
      </c>
      <c r="H87">
        <v>50</v>
      </c>
      <c r="I87">
        <v>0</v>
      </c>
      <c r="J87">
        <v>120</v>
      </c>
      <c r="L87">
        <f t="shared" si="6"/>
        <v>9006.7900000000009</v>
      </c>
      <c r="N87" s="2">
        <f t="shared" si="5"/>
        <v>0</v>
      </c>
      <c r="O87" s="2">
        <f t="shared" si="7"/>
        <v>50</v>
      </c>
      <c r="P87" s="2">
        <f t="shared" si="8"/>
        <v>0</v>
      </c>
      <c r="R87" s="5">
        <f t="shared" si="9"/>
        <v>1</v>
      </c>
    </row>
    <row r="88" spans="1:18">
      <c r="A88" s="1">
        <v>39900</v>
      </c>
      <c r="B88">
        <v>222851</v>
      </c>
      <c r="C88">
        <v>6.78</v>
      </c>
      <c r="D88">
        <v>70</v>
      </c>
      <c r="E88">
        <v>50</v>
      </c>
      <c r="F88">
        <v>105.50149999999999</v>
      </c>
      <c r="G88" t="s">
        <v>10</v>
      </c>
      <c r="H88">
        <v>50</v>
      </c>
      <c r="I88">
        <v>0</v>
      </c>
      <c r="J88">
        <v>120</v>
      </c>
      <c r="L88">
        <f t="shared" si="6"/>
        <v>9006.7800000000007</v>
      </c>
      <c r="N88" s="2">
        <f t="shared" si="5"/>
        <v>0</v>
      </c>
      <c r="O88" s="2">
        <f t="shared" si="7"/>
        <v>50</v>
      </c>
      <c r="P88" s="2">
        <f t="shared" si="8"/>
        <v>0</v>
      </c>
      <c r="R88" s="5">
        <f t="shared" si="9"/>
        <v>1</v>
      </c>
    </row>
    <row r="89" spans="1:18">
      <c r="A89" s="1">
        <v>39901</v>
      </c>
      <c r="B89">
        <v>222880</v>
      </c>
      <c r="C89">
        <v>6.79</v>
      </c>
      <c r="D89">
        <v>70</v>
      </c>
      <c r="E89">
        <v>50</v>
      </c>
      <c r="F89">
        <v>134.49850000000001</v>
      </c>
      <c r="G89" t="s">
        <v>18</v>
      </c>
      <c r="H89">
        <v>50</v>
      </c>
      <c r="I89">
        <v>0</v>
      </c>
      <c r="J89">
        <v>120</v>
      </c>
      <c r="L89">
        <f t="shared" si="6"/>
        <v>9006.7900000000009</v>
      </c>
      <c r="N89" s="2">
        <f t="shared" si="5"/>
        <v>0</v>
      </c>
      <c r="O89" s="2">
        <f t="shared" si="7"/>
        <v>50</v>
      </c>
      <c r="P89" s="2">
        <f t="shared" si="8"/>
        <v>0</v>
      </c>
      <c r="R89" s="5">
        <f t="shared" si="9"/>
        <v>1</v>
      </c>
    </row>
    <row r="90" spans="1:18">
      <c r="A90" s="1">
        <v>39902</v>
      </c>
      <c r="B90">
        <v>222851</v>
      </c>
      <c r="C90">
        <v>6.78</v>
      </c>
      <c r="D90">
        <v>70</v>
      </c>
      <c r="E90">
        <v>50</v>
      </c>
      <c r="F90">
        <v>105.50149999999999</v>
      </c>
      <c r="G90" t="s">
        <v>10</v>
      </c>
      <c r="H90">
        <v>50</v>
      </c>
      <c r="I90">
        <v>0</v>
      </c>
      <c r="J90">
        <v>120</v>
      </c>
      <c r="L90">
        <f t="shared" si="6"/>
        <v>9006.7800000000007</v>
      </c>
      <c r="N90" s="2">
        <f t="shared" si="5"/>
        <v>0</v>
      </c>
      <c r="O90" s="2">
        <f t="shared" si="7"/>
        <v>50</v>
      </c>
      <c r="P90" s="2">
        <f t="shared" si="8"/>
        <v>0</v>
      </c>
      <c r="R90" s="5">
        <f t="shared" si="9"/>
        <v>1</v>
      </c>
    </row>
    <row r="91" spans="1:18">
      <c r="A91" s="1">
        <v>39903</v>
      </c>
      <c r="B91">
        <v>222822</v>
      </c>
      <c r="C91">
        <v>6.77</v>
      </c>
      <c r="D91">
        <v>70</v>
      </c>
      <c r="E91">
        <v>45</v>
      </c>
      <c r="F91">
        <v>100.5031</v>
      </c>
      <c r="G91" t="s">
        <v>19</v>
      </c>
      <c r="H91">
        <v>0</v>
      </c>
      <c r="I91">
        <v>45</v>
      </c>
      <c r="J91">
        <v>115</v>
      </c>
      <c r="L91">
        <f t="shared" si="6"/>
        <v>9006.77</v>
      </c>
      <c r="N91" s="2">
        <f t="shared" si="5"/>
        <v>0</v>
      </c>
      <c r="O91" s="2">
        <f t="shared" si="7"/>
        <v>45</v>
      </c>
      <c r="P91" s="2">
        <f t="shared" si="8"/>
        <v>45</v>
      </c>
      <c r="R91" s="5">
        <f t="shared" si="9"/>
        <v>1</v>
      </c>
    </row>
    <row r="92" spans="1:18">
      <c r="A92" s="1">
        <v>39904</v>
      </c>
      <c r="B92">
        <v>226062</v>
      </c>
      <c r="C92">
        <v>6.76</v>
      </c>
      <c r="D92">
        <v>70</v>
      </c>
      <c r="E92">
        <v>67</v>
      </c>
      <c r="F92">
        <v>122.6455</v>
      </c>
      <c r="G92" t="s">
        <v>18</v>
      </c>
      <c r="H92">
        <v>0</v>
      </c>
      <c r="I92">
        <v>67</v>
      </c>
      <c r="J92">
        <v>137</v>
      </c>
      <c r="L92">
        <f t="shared" si="6"/>
        <v>9006.76</v>
      </c>
      <c r="N92" s="2">
        <f t="shared" si="5"/>
        <v>0</v>
      </c>
      <c r="O92" s="2">
        <f t="shared" si="7"/>
        <v>67</v>
      </c>
      <c r="P92" s="2">
        <f t="shared" si="8"/>
        <v>67</v>
      </c>
      <c r="R92" s="5">
        <f t="shared" si="9"/>
        <v>1</v>
      </c>
    </row>
    <row r="93" spans="1:18">
      <c r="A93" s="1">
        <v>39905</v>
      </c>
      <c r="B93">
        <v>226004</v>
      </c>
      <c r="C93">
        <v>6.74</v>
      </c>
      <c r="D93">
        <v>70</v>
      </c>
      <c r="E93">
        <v>67</v>
      </c>
      <c r="F93">
        <v>108.0141</v>
      </c>
      <c r="G93" t="s">
        <v>14</v>
      </c>
      <c r="H93">
        <v>53</v>
      </c>
      <c r="I93">
        <v>14</v>
      </c>
      <c r="J93">
        <v>137</v>
      </c>
      <c r="L93">
        <f t="shared" si="6"/>
        <v>9006.74</v>
      </c>
      <c r="N93" s="2">
        <f t="shared" si="5"/>
        <v>0</v>
      </c>
      <c r="O93" s="2">
        <f t="shared" si="7"/>
        <v>67</v>
      </c>
      <c r="P93" s="2">
        <f t="shared" si="8"/>
        <v>14</v>
      </c>
      <c r="R93" s="5">
        <f t="shared" si="9"/>
        <v>1</v>
      </c>
    </row>
    <row r="94" spans="1:18">
      <c r="A94" s="1">
        <v>39906</v>
      </c>
      <c r="B94">
        <v>226090</v>
      </c>
      <c r="C94">
        <v>6.77</v>
      </c>
      <c r="D94">
        <v>70</v>
      </c>
      <c r="E94">
        <v>56</v>
      </c>
      <c r="F94">
        <v>169.4812</v>
      </c>
      <c r="G94" t="s">
        <v>25</v>
      </c>
      <c r="H94">
        <v>56</v>
      </c>
      <c r="I94">
        <v>0</v>
      </c>
      <c r="J94">
        <v>126</v>
      </c>
      <c r="L94">
        <f t="shared" si="6"/>
        <v>9006.77</v>
      </c>
      <c r="N94" s="2">
        <f t="shared" si="5"/>
        <v>0</v>
      </c>
      <c r="O94" s="2">
        <f t="shared" si="7"/>
        <v>56</v>
      </c>
      <c r="P94" s="2">
        <f t="shared" si="8"/>
        <v>0</v>
      </c>
      <c r="R94" s="5">
        <f t="shared" si="9"/>
        <v>1</v>
      </c>
    </row>
    <row r="95" spans="1:18">
      <c r="A95" s="1">
        <v>39907</v>
      </c>
      <c r="B95">
        <v>226004</v>
      </c>
      <c r="C95">
        <v>6.74</v>
      </c>
      <c r="D95">
        <v>71</v>
      </c>
      <c r="E95">
        <v>56</v>
      </c>
      <c r="F95">
        <v>83.518799999999999</v>
      </c>
      <c r="G95" t="s">
        <v>11</v>
      </c>
      <c r="H95">
        <v>56</v>
      </c>
      <c r="I95">
        <v>0</v>
      </c>
      <c r="J95">
        <v>127</v>
      </c>
      <c r="L95">
        <f t="shared" si="6"/>
        <v>9006.74</v>
      </c>
      <c r="N95" s="2">
        <f t="shared" si="5"/>
        <v>0</v>
      </c>
      <c r="O95" s="2">
        <f t="shared" si="7"/>
        <v>56</v>
      </c>
      <c r="P95" s="2">
        <f t="shared" si="8"/>
        <v>0</v>
      </c>
      <c r="R95" s="5">
        <f t="shared" si="9"/>
        <v>1</v>
      </c>
    </row>
    <row r="96" spans="1:18">
      <c r="A96" s="1">
        <v>39908</v>
      </c>
      <c r="B96">
        <v>225947</v>
      </c>
      <c r="C96">
        <v>6.72</v>
      </c>
      <c r="D96">
        <v>71</v>
      </c>
      <c r="E96">
        <v>56</v>
      </c>
      <c r="F96">
        <v>98.020499999999998</v>
      </c>
      <c r="G96" t="s">
        <v>10</v>
      </c>
      <c r="H96">
        <v>56</v>
      </c>
      <c r="I96">
        <v>0</v>
      </c>
      <c r="J96">
        <v>127</v>
      </c>
      <c r="L96">
        <f t="shared" si="6"/>
        <v>9006.7199999999993</v>
      </c>
      <c r="N96" s="2">
        <f t="shared" si="5"/>
        <v>0</v>
      </c>
      <c r="O96" s="2">
        <f t="shared" si="7"/>
        <v>56</v>
      </c>
      <c r="P96" s="2">
        <f t="shared" si="8"/>
        <v>0</v>
      </c>
      <c r="R96" s="5">
        <f t="shared" si="9"/>
        <v>1</v>
      </c>
    </row>
    <row r="97" spans="1:18">
      <c r="A97" s="1">
        <v>39909</v>
      </c>
      <c r="B97">
        <v>225889</v>
      </c>
      <c r="C97">
        <v>6.7</v>
      </c>
      <c r="D97">
        <v>71</v>
      </c>
      <c r="E97">
        <v>56</v>
      </c>
      <c r="F97">
        <v>98.026799999999994</v>
      </c>
      <c r="G97" t="s">
        <v>10</v>
      </c>
      <c r="H97">
        <v>56</v>
      </c>
      <c r="I97">
        <v>0</v>
      </c>
      <c r="J97">
        <v>127</v>
      </c>
      <c r="L97">
        <f t="shared" si="6"/>
        <v>9006.7000000000007</v>
      </c>
      <c r="N97" s="2">
        <f t="shared" si="5"/>
        <v>0</v>
      </c>
      <c r="O97" s="2">
        <f t="shared" si="7"/>
        <v>56</v>
      </c>
      <c r="P97" s="2">
        <f t="shared" si="8"/>
        <v>0</v>
      </c>
      <c r="R97" s="5">
        <f t="shared" si="9"/>
        <v>1</v>
      </c>
    </row>
    <row r="98" spans="1:18">
      <c r="A98" s="1">
        <v>39910</v>
      </c>
      <c r="B98">
        <v>225860</v>
      </c>
      <c r="C98">
        <v>6.69</v>
      </c>
      <c r="D98">
        <v>71</v>
      </c>
      <c r="E98">
        <v>58</v>
      </c>
      <c r="F98">
        <v>114.5158</v>
      </c>
      <c r="G98" t="s">
        <v>10</v>
      </c>
      <c r="H98">
        <v>44</v>
      </c>
      <c r="I98">
        <v>14</v>
      </c>
      <c r="J98">
        <v>129</v>
      </c>
      <c r="L98">
        <f t="shared" si="6"/>
        <v>9006.69</v>
      </c>
      <c r="N98" s="2">
        <f t="shared" si="5"/>
        <v>0</v>
      </c>
      <c r="O98" s="2">
        <f t="shared" si="7"/>
        <v>58</v>
      </c>
      <c r="P98" s="2">
        <f t="shared" si="8"/>
        <v>14</v>
      </c>
      <c r="R98" s="5">
        <f t="shared" si="9"/>
        <v>1</v>
      </c>
    </row>
    <row r="99" spans="1:18">
      <c r="A99" s="1">
        <v>39911</v>
      </c>
      <c r="B99">
        <v>225803</v>
      </c>
      <c r="C99">
        <v>6.67</v>
      </c>
      <c r="D99">
        <v>68</v>
      </c>
      <c r="E99">
        <v>56</v>
      </c>
      <c r="F99">
        <v>95.0364</v>
      </c>
      <c r="G99" t="s">
        <v>10</v>
      </c>
      <c r="H99">
        <v>56</v>
      </c>
      <c r="I99">
        <v>0</v>
      </c>
      <c r="J99">
        <v>124</v>
      </c>
      <c r="L99">
        <f t="shared" si="6"/>
        <v>9006.67</v>
      </c>
      <c r="N99" s="2">
        <f t="shared" si="5"/>
        <v>0</v>
      </c>
      <c r="O99" s="2">
        <f t="shared" si="7"/>
        <v>56</v>
      </c>
      <c r="P99" s="2">
        <f t="shared" si="8"/>
        <v>0</v>
      </c>
      <c r="R99" s="5">
        <f t="shared" si="9"/>
        <v>1</v>
      </c>
    </row>
    <row r="100" spans="1:18">
      <c r="A100" s="1">
        <v>39912</v>
      </c>
      <c r="B100">
        <v>225803</v>
      </c>
      <c r="C100">
        <v>6.67</v>
      </c>
      <c r="D100">
        <v>68</v>
      </c>
      <c r="E100">
        <v>56</v>
      </c>
      <c r="F100">
        <v>124</v>
      </c>
      <c r="G100" t="s">
        <v>26</v>
      </c>
      <c r="H100">
        <v>56</v>
      </c>
      <c r="I100">
        <v>0</v>
      </c>
      <c r="J100">
        <v>124</v>
      </c>
      <c r="L100">
        <f t="shared" si="6"/>
        <v>9006.67</v>
      </c>
      <c r="N100" s="2">
        <f t="shared" si="5"/>
        <v>0</v>
      </c>
      <c r="O100" s="2">
        <f t="shared" si="7"/>
        <v>56</v>
      </c>
      <c r="P100" s="2">
        <f t="shared" si="8"/>
        <v>0</v>
      </c>
      <c r="R100" s="5">
        <f t="shared" si="9"/>
        <v>1</v>
      </c>
    </row>
    <row r="101" spans="1:18">
      <c r="A101" s="1">
        <v>39913</v>
      </c>
      <c r="B101">
        <v>225774</v>
      </c>
      <c r="C101">
        <v>6.66</v>
      </c>
      <c r="D101">
        <v>68</v>
      </c>
      <c r="E101">
        <v>56</v>
      </c>
      <c r="F101">
        <v>109.5206</v>
      </c>
      <c r="G101" t="s">
        <v>10</v>
      </c>
      <c r="H101">
        <v>56</v>
      </c>
      <c r="I101">
        <v>0</v>
      </c>
      <c r="J101">
        <v>124</v>
      </c>
      <c r="L101">
        <f t="shared" si="6"/>
        <v>9006.66</v>
      </c>
      <c r="N101" s="2">
        <f t="shared" si="5"/>
        <v>0</v>
      </c>
      <c r="O101" s="2">
        <f t="shared" si="7"/>
        <v>56</v>
      </c>
      <c r="P101" s="2">
        <f t="shared" si="8"/>
        <v>0</v>
      </c>
      <c r="R101" s="5">
        <f t="shared" si="9"/>
        <v>1</v>
      </c>
    </row>
    <row r="102" spans="1:18">
      <c r="A102" s="1">
        <v>39914</v>
      </c>
      <c r="B102">
        <v>225745</v>
      </c>
      <c r="C102">
        <v>6.65</v>
      </c>
      <c r="D102">
        <v>68</v>
      </c>
      <c r="E102">
        <v>56</v>
      </c>
      <c r="F102">
        <v>109.5222</v>
      </c>
      <c r="G102" t="s">
        <v>14</v>
      </c>
      <c r="H102">
        <v>56</v>
      </c>
      <c r="I102">
        <v>0</v>
      </c>
      <c r="J102">
        <v>124</v>
      </c>
      <c r="L102">
        <f t="shared" si="6"/>
        <v>9006.65</v>
      </c>
      <c r="N102" s="2">
        <f t="shared" si="5"/>
        <v>0</v>
      </c>
      <c r="O102" s="2">
        <f t="shared" si="7"/>
        <v>56</v>
      </c>
      <c r="P102" s="2">
        <f t="shared" si="8"/>
        <v>0</v>
      </c>
      <c r="R102" s="5">
        <f t="shared" si="9"/>
        <v>1</v>
      </c>
    </row>
    <row r="103" spans="1:18">
      <c r="A103" s="1">
        <v>39915</v>
      </c>
      <c r="B103">
        <v>225774</v>
      </c>
      <c r="C103">
        <v>6.66</v>
      </c>
      <c r="D103">
        <v>69</v>
      </c>
      <c r="E103">
        <v>56</v>
      </c>
      <c r="F103">
        <v>139.4778</v>
      </c>
      <c r="G103" t="s">
        <v>27</v>
      </c>
      <c r="H103">
        <v>56</v>
      </c>
      <c r="I103">
        <v>0</v>
      </c>
      <c r="J103">
        <v>125</v>
      </c>
      <c r="L103">
        <f t="shared" si="6"/>
        <v>9006.66</v>
      </c>
      <c r="N103" s="2">
        <f t="shared" si="5"/>
        <v>0</v>
      </c>
      <c r="O103" s="2">
        <f t="shared" si="7"/>
        <v>56</v>
      </c>
      <c r="P103" s="2">
        <f t="shared" si="8"/>
        <v>0</v>
      </c>
      <c r="R103" s="5">
        <f t="shared" si="9"/>
        <v>1</v>
      </c>
    </row>
    <row r="104" spans="1:18">
      <c r="A104" s="1">
        <v>39916</v>
      </c>
      <c r="B104">
        <v>225774</v>
      </c>
      <c r="C104">
        <v>6.66</v>
      </c>
      <c r="D104">
        <v>68</v>
      </c>
      <c r="E104">
        <v>56</v>
      </c>
      <c r="F104">
        <v>124</v>
      </c>
      <c r="G104" t="s">
        <v>10</v>
      </c>
      <c r="H104">
        <v>56</v>
      </c>
      <c r="I104">
        <v>0</v>
      </c>
      <c r="J104">
        <v>124</v>
      </c>
      <c r="L104">
        <f t="shared" si="6"/>
        <v>9006.66</v>
      </c>
      <c r="N104" s="2">
        <f t="shared" si="5"/>
        <v>0</v>
      </c>
      <c r="O104" s="2">
        <f t="shared" si="7"/>
        <v>56</v>
      </c>
      <c r="P104" s="2">
        <f t="shared" si="8"/>
        <v>0</v>
      </c>
      <c r="R104" s="5">
        <f t="shared" si="9"/>
        <v>1</v>
      </c>
    </row>
    <row r="105" spans="1:18">
      <c r="A105" s="1">
        <v>39917</v>
      </c>
      <c r="B105">
        <v>225774</v>
      </c>
      <c r="C105">
        <v>6.66</v>
      </c>
      <c r="D105">
        <v>68</v>
      </c>
      <c r="E105">
        <v>56</v>
      </c>
      <c r="F105">
        <v>124</v>
      </c>
      <c r="G105" t="s">
        <v>10</v>
      </c>
      <c r="H105">
        <v>56</v>
      </c>
      <c r="I105">
        <v>0</v>
      </c>
      <c r="J105">
        <v>124</v>
      </c>
      <c r="L105">
        <f t="shared" si="6"/>
        <v>9006.66</v>
      </c>
      <c r="N105" s="2">
        <f t="shared" si="5"/>
        <v>0</v>
      </c>
      <c r="O105" s="2">
        <f t="shared" si="7"/>
        <v>56</v>
      </c>
      <c r="P105" s="2">
        <f t="shared" si="8"/>
        <v>0</v>
      </c>
      <c r="R105" s="5">
        <f t="shared" si="9"/>
        <v>1</v>
      </c>
    </row>
    <row r="106" spans="1:18">
      <c r="A106" s="1">
        <v>39918</v>
      </c>
      <c r="B106">
        <v>225860</v>
      </c>
      <c r="C106">
        <v>6.69</v>
      </c>
      <c r="D106">
        <v>40</v>
      </c>
      <c r="E106">
        <v>56</v>
      </c>
      <c r="F106">
        <v>139.44309999999999</v>
      </c>
      <c r="G106" t="s">
        <v>10</v>
      </c>
      <c r="H106">
        <v>56</v>
      </c>
      <c r="I106">
        <v>0</v>
      </c>
      <c r="J106">
        <v>96</v>
      </c>
      <c r="L106">
        <f t="shared" si="6"/>
        <v>9006.69</v>
      </c>
      <c r="N106" s="2">
        <f t="shared" si="5"/>
        <v>0</v>
      </c>
      <c r="O106" s="2">
        <f t="shared" si="7"/>
        <v>56</v>
      </c>
      <c r="P106" s="2">
        <f t="shared" si="8"/>
        <v>0</v>
      </c>
      <c r="R106" s="5">
        <f t="shared" si="9"/>
        <v>1</v>
      </c>
    </row>
    <row r="107" spans="1:18">
      <c r="A107" s="1">
        <v>39919</v>
      </c>
      <c r="B107">
        <v>226033</v>
      </c>
      <c r="C107">
        <v>6.75</v>
      </c>
      <c r="D107">
        <v>6</v>
      </c>
      <c r="E107">
        <v>90</v>
      </c>
      <c r="F107">
        <v>182.929</v>
      </c>
      <c r="G107" t="s">
        <v>22</v>
      </c>
      <c r="H107">
        <v>90</v>
      </c>
      <c r="I107">
        <v>0</v>
      </c>
      <c r="J107">
        <v>96</v>
      </c>
      <c r="L107">
        <f t="shared" si="6"/>
        <v>9006.75</v>
      </c>
      <c r="N107" s="2">
        <f t="shared" si="5"/>
        <v>0</v>
      </c>
      <c r="O107" s="2">
        <f t="shared" si="7"/>
        <v>90</v>
      </c>
      <c r="P107" s="2">
        <f t="shared" si="8"/>
        <v>0</v>
      </c>
      <c r="R107" s="5">
        <f t="shared" si="9"/>
        <v>1</v>
      </c>
    </row>
    <row r="108" spans="1:18">
      <c r="A108" s="1">
        <v>39920</v>
      </c>
      <c r="B108">
        <v>226263</v>
      </c>
      <c r="C108">
        <v>6.83</v>
      </c>
      <c r="D108">
        <v>0</v>
      </c>
      <c r="E108">
        <v>96</v>
      </c>
      <c r="F108">
        <v>211.99440000000001</v>
      </c>
      <c r="G108" t="s">
        <v>28</v>
      </c>
      <c r="H108">
        <v>96</v>
      </c>
      <c r="I108">
        <v>0</v>
      </c>
      <c r="J108">
        <v>96</v>
      </c>
      <c r="L108">
        <f t="shared" si="6"/>
        <v>9006.83</v>
      </c>
      <c r="N108" s="2">
        <f t="shared" si="5"/>
        <v>0</v>
      </c>
      <c r="O108" s="2">
        <f t="shared" si="7"/>
        <v>96</v>
      </c>
      <c r="P108" s="2">
        <f t="shared" si="8"/>
        <v>0</v>
      </c>
      <c r="R108" s="5">
        <f t="shared" si="9"/>
        <v>1</v>
      </c>
    </row>
    <row r="109" spans="1:18">
      <c r="A109" s="1">
        <v>39921</v>
      </c>
      <c r="B109">
        <v>226349</v>
      </c>
      <c r="C109">
        <v>6.86</v>
      </c>
      <c r="D109">
        <v>0</v>
      </c>
      <c r="E109">
        <v>96</v>
      </c>
      <c r="F109">
        <v>139.52420000000001</v>
      </c>
      <c r="G109" t="s">
        <v>29</v>
      </c>
      <c r="H109">
        <v>96</v>
      </c>
      <c r="I109">
        <v>0</v>
      </c>
      <c r="J109">
        <v>96</v>
      </c>
      <c r="L109">
        <f t="shared" si="6"/>
        <v>9006.86</v>
      </c>
      <c r="N109" s="2">
        <f t="shared" si="5"/>
        <v>0</v>
      </c>
      <c r="O109" s="2">
        <f t="shared" si="7"/>
        <v>96</v>
      </c>
      <c r="P109" s="2">
        <f t="shared" si="8"/>
        <v>0</v>
      </c>
      <c r="R109" s="5">
        <f t="shared" si="9"/>
        <v>1</v>
      </c>
    </row>
    <row r="110" spans="1:18">
      <c r="A110" s="1">
        <v>39922</v>
      </c>
      <c r="B110">
        <v>226407</v>
      </c>
      <c r="C110">
        <v>6.88</v>
      </c>
      <c r="D110">
        <v>0</v>
      </c>
      <c r="E110">
        <v>96</v>
      </c>
      <c r="F110">
        <v>125.0241</v>
      </c>
      <c r="G110" t="s">
        <v>10</v>
      </c>
      <c r="H110">
        <v>96</v>
      </c>
      <c r="I110">
        <v>0</v>
      </c>
      <c r="J110">
        <v>96</v>
      </c>
      <c r="L110">
        <f t="shared" si="6"/>
        <v>9006.8799999999992</v>
      </c>
      <c r="N110" s="2">
        <f t="shared" si="5"/>
        <v>0</v>
      </c>
      <c r="O110" s="2">
        <f t="shared" si="7"/>
        <v>96</v>
      </c>
      <c r="P110" s="2">
        <f t="shared" si="8"/>
        <v>0</v>
      </c>
      <c r="R110" s="5">
        <f t="shared" si="9"/>
        <v>1</v>
      </c>
    </row>
    <row r="111" spans="1:18">
      <c r="A111" s="1">
        <v>39923</v>
      </c>
      <c r="B111">
        <v>226436</v>
      </c>
      <c r="C111">
        <v>6.89</v>
      </c>
      <c r="D111">
        <v>0</v>
      </c>
      <c r="E111">
        <v>97</v>
      </c>
      <c r="F111">
        <v>111.51439999999999</v>
      </c>
      <c r="G111" t="s">
        <v>10</v>
      </c>
      <c r="H111">
        <v>16</v>
      </c>
      <c r="I111">
        <v>81</v>
      </c>
      <c r="J111">
        <v>97</v>
      </c>
      <c r="L111">
        <f t="shared" si="6"/>
        <v>9006.89</v>
      </c>
      <c r="N111" s="2">
        <f t="shared" si="5"/>
        <v>0</v>
      </c>
      <c r="O111" s="2">
        <f t="shared" si="7"/>
        <v>97</v>
      </c>
      <c r="P111" s="2">
        <f t="shared" si="8"/>
        <v>81</v>
      </c>
      <c r="R111" s="5">
        <f t="shared" si="9"/>
        <v>1</v>
      </c>
    </row>
    <row r="112" spans="1:18">
      <c r="A112" s="1">
        <v>39924</v>
      </c>
      <c r="B112">
        <v>226637</v>
      </c>
      <c r="C112">
        <v>6.96</v>
      </c>
      <c r="D112">
        <v>0</v>
      </c>
      <c r="E112">
        <v>98</v>
      </c>
      <c r="F112">
        <v>199.6456</v>
      </c>
      <c r="G112" t="s">
        <v>10</v>
      </c>
      <c r="H112">
        <v>98</v>
      </c>
      <c r="I112">
        <v>0</v>
      </c>
      <c r="J112">
        <v>98</v>
      </c>
      <c r="L112">
        <f t="shared" si="6"/>
        <v>9006.9599999999991</v>
      </c>
      <c r="N112" s="2">
        <f t="shared" si="5"/>
        <v>0</v>
      </c>
      <c r="O112" s="2">
        <f t="shared" si="7"/>
        <v>98</v>
      </c>
      <c r="P112" s="2">
        <f t="shared" si="8"/>
        <v>0</v>
      </c>
      <c r="R112" s="5">
        <f t="shared" si="9"/>
        <v>1</v>
      </c>
    </row>
    <row r="113" spans="1:18">
      <c r="A113" s="1">
        <v>39925</v>
      </c>
      <c r="B113">
        <v>226897</v>
      </c>
      <c r="C113">
        <v>7.05</v>
      </c>
      <c r="D113">
        <v>0</v>
      </c>
      <c r="E113">
        <v>98</v>
      </c>
      <c r="F113">
        <v>228.8021</v>
      </c>
      <c r="G113" t="s">
        <v>10</v>
      </c>
      <c r="H113">
        <v>98</v>
      </c>
      <c r="I113">
        <v>0</v>
      </c>
      <c r="J113">
        <v>98</v>
      </c>
      <c r="L113">
        <f t="shared" si="6"/>
        <v>9007.0499999999993</v>
      </c>
      <c r="N113" s="2">
        <f t="shared" si="5"/>
        <v>0</v>
      </c>
      <c r="O113" s="2">
        <f t="shared" si="7"/>
        <v>98</v>
      </c>
      <c r="P113" s="2">
        <f t="shared" si="8"/>
        <v>0</v>
      </c>
      <c r="R113" s="5">
        <f t="shared" si="9"/>
        <v>1</v>
      </c>
    </row>
    <row r="114" spans="1:18">
      <c r="A114" s="1">
        <v>39926</v>
      </c>
      <c r="B114">
        <v>227070</v>
      </c>
      <c r="C114">
        <v>7.11</v>
      </c>
      <c r="D114">
        <v>0</v>
      </c>
      <c r="E114">
        <v>142</v>
      </c>
      <c r="F114">
        <v>229.2732</v>
      </c>
      <c r="G114" t="s">
        <v>10</v>
      </c>
      <c r="H114">
        <v>91</v>
      </c>
      <c r="I114">
        <v>51</v>
      </c>
      <c r="J114">
        <v>142</v>
      </c>
      <c r="L114">
        <f t="shared" si="6"/>
        <v>9007.11</v>
      </c>
      <c r="N114" s="2">
        <f t="shared" si="5"/>
        <v>0</v>
      </c>
      <c r="O114" s="2">
        <f t="shared" si="7"/>
        <v>142</v>
      </c>
      <c r="P114" s="2">
        <f t="shared" si="8"/>
        <v>51</v>
      </c>
      <c r="R114" s="5">
        <f t="shared" si="9"/>
        <v>1</v>
      </c>
    </row>
    <row r="115" spans="1:18">
      <c r="A115" s="1">
        <v>39927</v>
      </c>
      <c r="B115">
        <v>227301</v>
      </c>
      <c r="C115">
        <v>7.19</v>
      </c>
      <c r="D115">
        <v>0</v>
      </c>
      <c r="E115">
        <v>147</v>
      </c>
      <c r="F115">
        <v>263.45389999999998</v>
      </c>
      <c r="G115" t="s">
        <v>10</v>
      </c>
      <c r="H115">
        <v>90</v>
      </c>
      <c r="I115">
        <v>57</v>
      </c>
      <c r="J115">
        <v>147</v>
      </c>
      <c r="L115">
        <f t="shared" si="6"/>
        <v>9007.19</v>
      </c>
      <c r="N115" s="2">
        <f t="shared" si="5"/>
        <v>0</v>
      </c>
      <c r="O115" s="2">
        <f t="shared" si="7"/>
        <v>147</v>
      </c>
      <c r="P115" s="2">
        <f t="shared" si="8"/>
        <v>57</v>
      </c>
      <c r="R115" s="5">
        <f t="shared" si="9"/>
        <v>1</v>
      </c>
    </row>
    <row r="116" spans="1:18">
      <c r="A116" s="1">
        <v>39928</v>
      </c>
      <c r="B116">
        <v>227590</v>
      </c>
      <c r="C116">
        <v>7.29</v>
      </c>
      <c r="D116">
        <v>0</v>
      </c>
      <c r="E116">
        <v>147</v>
      </c>
      <c r="F116">
        <v>292.71140000000003</v>
      </c>
      <c r="G116" t="s">
        <v>14</v>
      </c>
      <c r="H116">
        <v>90</v>
      </c>
      <c r="I116">
        <v>57</v>
      </c>
      <c r="J116">
        <v>147</v>
      </c>
      <c r="L116">
        <f t="shared" si="6"/>
        <v>9007.2900000000009</v>
      </c>
      <c r="N116" s="2">
        <f t="shared" si="5"/>
        <v>0</v>
      </c>
      <c r="O116" s="2">
        <f t="shared" si="7"/>
        <v>147</v>
      </c>
      <c r="P116" s="2">
        <f t="shared" si="8"/>
        <v>57</v>
      </c>
      <c r="R116" s="5">
        <f t="shared" si="9"/>
        <v>1</v>
      </c>
    </row>
    <row r="117" spans="1:18">
      <c r="A117" s="1">
        <v>39929</v>
      </c>
      <c r="B117">
        <v>227850</v>
      </c>
      <c r="C117">
        <v>7.38</v>
      </c>
      <c r="D117">
        <v>0</v>
      </c>
      <c r="E117">
        <v>147</v>
      </c>
      <c r="F117">
        <v>278.2774</v>
      </c>
      <c r="G117" t="s">
        <v>13</v>
      </c>
      <c r="H117">
        <v>90</v>
      </c>
      <c r="I117">
        <v>57</v>
      </c>
      <c r="J117">
        <v>147</v>
      </c>
      <c r="L117">
        <f t="shared" si="6"/>
        <v>9007.3799999999992</v>
      </c>
      <c r="N117" s="2">
        <f t="shared" si="5"/>
        <v>0</v>
      </c>
      <c r="O117" s="2">
        <f t="shared" si="7"/>
        <v>147</v>
      </c>
      <c r="P117" s="2">
        <f t="shared" si="8"/>
        <v>57</v>
      </c>
      <c r="R117" s="5">
        <f t="shared" si="9"/>
        <v>1</v>
      </c>
    </row>
    <row r="118" spans="1:18">
      <c r="A118" s="1">
        <v>39930</v>
      </c>
      <c r="B118">
        <v>228082</v>
      </c>
      <c r="C118">
        <v>7.46</v>
      </c>
      <c r="D118">
        <v>0</v>
      </c>
      <c r="E118">
        <v>147</v>
      </c>
      <c r="F118">
        <v>263.80020000000002</v>
      </c>
      <c r="G118" t="s">
        <v>10</v>
      </c>
      <c r="H118">
        <v>90</v>
      </c>
      <c r="I118">
        <v>57</v>
      </c>
      <c r="J118">
        <v>147</v>
      </c>
      <c r="L118">
        <f t="shared" si="6"/>
        <v>9007.4599999999991</v>
      </c>
      <c r="N118" s="2">
        <f t="shared" si="5"/>
        <v>0</v>
      </c>
      <c r="O118" s="2">
        <f t="shared" si="7"/>
        <v>147</v>
      </c>
      <c r="P118" s="2">
        <f t="shared" si="8"/>
        <v>57</v>
      </c>
      <c r="R118" s="5">
        <f t="shared" si="9"/>
        <v>1</v>
      </c>
    </row>
    <row r="119" spans="1:18">
      <c r="A119" s="1">
        <v>39931</v>
      </c>
      <c r="B119">
        <v>228314</v>
      </c>
      <c r="C119">
        <v>7.54</v>
      </c>
      <c r="D119">
        <v>0</v>
      </c>
      <c r="E119">
        <v>147</v>
      </c>
      <c r="F119">
        <v>263.90320000000003</v>
      </c>
      <c r="G119" t="s">
        <v>10</v>
      </c>
      <c r="H119">
        <v>90</v>
      </c>
      <c r="I119">
        <v>57</v>
      </c>
      <c r="J119">
        <v>147</v>
      </c>
      <c r="L119">
        <f t="shared" si="6"/>
        <v>9007.5400000000009</v>
      </c>
      <c r="N119" s="2">
        <f t="shared" si="5"/>
        <v>0</v>
      </c>
      <c r="O119" s="2">
        <f t="shared" si="7"/>
        <v>147</v>
      </c>
      <c r="P119" s="2">
        <f t="shared" si="8"/>
        <v>57</v>
      </c>
      <c r="R119" s="5">
        <f t="shared" si="9"/>
        <v>1</v>
      </c>
    </row>
    <row r="120" spans="1:18">
      <c r="A120" s="1">
        <v>39932</v>
      </c>
      <c r="B120">
        <v>228604</v>
      </c>
      <c r="C120">
        <v>7.64</v>
      </c>
      <c r="D120">
        <v>0</v>
      </c>
      <c r="E120">
        <v>147</v>
      </c>
      <c r="F120">
        <v>293.27390000000003</v>
      </c>
      <c r="G120" t="s">
        <v>10</v>
      </c>
      <c r="H120">
        <v>90</v>
      </c>
      <c r="I120">
        <v>57</v>
      </c>
      <c r="J120">
        <v>147</v>
      </c>
      <c r="L120">
        <f t="shared" si="6"/>
        <v>9007.64</v>
      </c>
      <c r="N120" s="2">
        <f t="shared" si="5"/>
        <v>0</v>
      </c>
      <c r="O120" s="2">
        <f t="shared" si="7"/>
        <v>147</v>
      </c>
      <c r="P120" s="2">
        <f t="shared" si="8"/>
        <v>57</v>
      </c>
      <c r="R120" s="5">
        <f t="shared" si="9"/>
        <v>1</v>
      </c>
    </row>
    <row r="121" spans="1:18">
      <c r="A121" s="1">
        <v>39933</v>
      </c>
      <c r="B121">
        <v>229098</v>
      </c>
      <c r="C121">
        <v>7.81</v>
      </c>
      <c r="D121">
        <v>0</v>
      </c>
      <c r="E121">
        <v>147</v>
      </c>
      <c r="F121">
        <v>396.03609999999998</v>
      </c>
      <c r="G121" t="s">
        <v>10</v>
      </c>
      <c r="H121">
        <v>90</v>
      </c>
      <c r="I121">
        <v>57</v>
      </c>
      <c r="J121">
        <v>147</v>
      </c>
      <c r="L121">
        <f t="shared" si="6"/>
        <v>9007.81</v>
      </c>
      <c r="N121" s="2">
        <f t="shared" si="5"/>
        <v>0</v>
      </c>
      <c r="O121" s="2">
        <f t="shared" si="7"/>
        <v>147</v>
      </c>
      <c r="P121" s="2">
        <f t="shared" si="8"/>
        <v>57</v>
      </c>
      <c r="R121" s="5">
        <f t="shared" si="9"/>
        <v>1</v>
      </c>
    </row>
    <row r="122" spans="1:18">
      <c r="A122" s="1">
        <v>39934</v>
      </c>
      <c r="B122">
        <v>229622</v>
      </c>
      <c r="C122">
        <v>7.99</v>
      </c>
      <c r="D122">
        <v>0</v>
      </c>
      <c r="E122">
        <v>147</v>
      </c>
      <c r="F122">
        <v>411.06990000000002</v>
      </c>
      <c r="G122" t="s">
        <v>11</v>
      </c>
      <c r="H122">
        <v>90</v>
      </c>
      <c r="I122">
        <v>57</v>
      </c>
      <c r="J122">
        <v>147</v>
      </c>
      <c r="L122">
        <f t="shared" si="6"/>
        <v>9007.99</v>
      </c>
      <c r="N122" s="2">
        <f t="shared" si="5"/>
        <v>0</v>
      </c>
      <c r="O122" s="2">
        <f t="shared" si="7"/>
        <v>147</v>
      </c>
      <c r="P122" s="2">
        <f t="shared" si="8"/>
        <v>57</v>
      </c>
      <c r="R122" s="5">
        <f t="shared" si="9"/>
        <v>1</v>
      </c>
    </row>
    <row r="123" spans="1:18">
      <c r="A123" s="1">
        <v>39935</v>
      </c>
      <c r="B123">
        <v>230264</v>
      </c>
      <c r="C123">
        <v>8.2100000000000009</v>
      </c>
      <c r="D123">
        <v>0</v>
      </c>
      <c r="E123">
        <v>147</v>
      </c>
      <c r="F123">
        <v>470.61989999999997</v>
      </c>
      <c r="G123" t="s">
        <v>30</v>
      </c>
      <c r="H123">
        <v>90</v>
      </c>
      <c r="I123">
        <v>57</v>
      </c>
      <c r="J123">
        <v>147</v>
      </c>
      <c r="L123">
        <f t="shared" si="6"/>
        <v>9008.2099999999991</v>
      </c>
      <c r="N123" s="2">
        <f t="shared" si="5"/>
        <v>0</v>
      </c>
      <c r="O123" s="2">
        <f t="shared" si="7"/>
        <v>147</v>
      </c>
      <c r="P123" s="2">
        <f t="shared" si="8"/>
        <v>57</v>
      </c>
      <c r="R123" s="5">
        <f t="shared" si="9"/>
        <v>1</v>
      </c>
    </row>
    <row r="124" spans="1:18">
      <c r="A124" s="1">
        <v>39936</v>
      </c>
      <c r="B124">
        <v>230819</v>
      </c>
      <c r="C124">
        <v>8.4</v>
      </c>
      <c r="D124">
        <v>0</v>
      </c>
      <c r="E124">
        <v>147</v>
      </c>
      <c r="F124">
        <v>427.12490000000003</v>
      </c>
      <c r="G124" t="s">
        <v>17</v>
      </c>
      <c r="H124">
        <v>90</v>
      </c>
      <c r="I124">
        <v>57</v>
      </c>
      <c r="J124">
        <v>147</v>
      </c>
      <c r="L124">
        <f t="shared" si="6"/>
        <v>9008.4</v>
      </c>
      <c r="N124" s="2">
        <f t="shared" si="5"/>
        <v>0</v>
      </c>
      <c r="O124" s="2">
        <f t="shared" si="7"/>
        <v>147</v>
      </c>
      <c r="P124" s="2">
        <f t="shared" si="8"/>
        <v>57</v>
      </c>
      <c r="R124" s="5">
        <f t="shared" si="9"/>
        <v>1</v>
      </c>
    </row>
    <row r="125" spans="1:18">
      <c r="A125" s="1">
        <v>39937</v>
      </c>
      <c r="B125">
        <v>231347</v>
      </c>
      <c r="C125">
        <v>8.58</v>
      </c>
      <c r="D125">
        <v>0</v>
      </c>
      <c r="E125">
        <v>147</v>
      </c>
      <c r="F125">
        <v>412.92660000000001</v>
      </c>
      <c r="G125" t="s">
        <v>10</v>
      </c>
      <c r="H125">
        <v>90</v>
      </c>
      <c r="I125">
        <v>57</v>
      </c>
      <c r="J125">
        <v>147</v>
      </c>
      <c r="L125">
        <f t="shared" si="6"/>
        <v>9008.58</v>
      </c>
      <c r="N125" s="2">
        <f t="shared" si="5"/>
        <v>0</v>
      </c>
      <c r="O125" s="2">
        <f t="shared" si="7"/>
        <v>147</v>
      </c>
      <c r="P125" s="2">
        <f t="shared" si="8"/>
        <v>57</v>
      </c>
      <c r="R125" s="5">
        <f t="shared" si="9"/>
        <v>1</v>
      </c>
    </row>
    <row r="126" spans="1:18">
      <c r="A126" s="1">
        <v>39938</v>
      </c>
      <c r="B126">
        <v>231846</v>
      </c>
      <c r="C126">
        <v>8.75</v>
      </c>
      <c r="D126">
        <v>0</v>
      </c>
      <c r="E126">
        <v>147</v>
      </c>
      <c r="F126">
        <v>398.64159999999998</v>
      </c>
      <c r="G126" t="s">
        <v>12</v>
      </c>
      <c r="H126">
        <v>90</v>
      </c>
      <c r="I126">
        <v>57</v>
      </c>
      <c r="J126">
        <v>147</v>
      </c>
      <c r="L126">
        <f t="shared" si="6"/>
        <v>9008.75</v>
      </c>
      <c r="N126" s="2">
        <f t="shared" si="5"/>
        <v>0</v>
      </c>
      <c r="O126" s="2">
        <f t="shared" si="7"/>
        <v>147</v>
      </c>
      <c r="P126" s="2">
        <f t="shared" si="8"/>
        <v>57</v>
      </c>
      <c r="R126" s="5">
        <f t="shared" si="9"/>
        <v>1</v>
      </c>
    </row>
    <row r="127" spans="1:18">
      <c r="A127" s="1">
        <v>39939</v>
      </c>
      <c r="B127">
        <v>232287</v>
      </c>
      <c r="C127">
        <v>8.9</v>
      </c>
      <c r="D127">
        <v>77</v>
      </c>
      <c r="E127">
        <v>151</v>
      </c>
      <c r="F127">
        <v>450.4323</v>
      </c>
      <c r="G127" t="s">
        <v>10</v>
      </c>
      <c r="H127">
        <v>92</v>
      </c>
      <c r="I127">
        <v>59</v>
      </c>
      <c r="J127">
        <v>228</v>
      </c>
      <c r="L127">
        <f t="shared" si="6"/>
        <v>9008.9</v>
      </c>
      <c r="N127" s="2">
        <f t="shared" si="5"/>
        <v>0</v>
      </c>
      <c r="O127" s="2">
        <f t="shared" si="7"/>
        <v>151</v>
      </c>
      <c r="P127" s="2">
        <f t="shared" si="8"/>
        <v>59</v>
      </c>
      <c r="R127" s="5">
        <f t="shared" si="9"/>
        <v>1</v>
      </c>
    </row>
    <row r="128" spans="1:18">
      <c r="A128" s="1">
        <v>39940</v>
      </c>
      <c r="B128">
        <v>232936</v>
      </c>
      <c r="C128">
        <v>9.1199999999999992</v>
      </c>
      <c r="D128">
        <v>102</v>
      </c>
      <c r="E128">
        <v>151</v>
      </c>
      <c r="F128">
        <v>579.90750000000003</v>
      </c>
      <c r="G128" t="s">
        <v>10</v>
      </c>
      <c r="H128">
        <v>92</v>
      </c>
      <c r="I128">
        <v>59</v>
      </c>
      <c r="J128">
        <v>253</v>
      </c>
      <c r="L128">
        <f t="shared" si="6"/>
        <v>9009.1200000000008</v>
      </c>
      <c r="N128" s="2">
        <f t="shared" si="5"/>
        <v>0</v>
      </c>
      <c r="O128" s="2">
        <f t="shared" si="7"/>
        <v>151</v>
      </c>
      <c r="P128" s="2">
        <f t="shared" si="8"/>
        <v>59</v>
      </c>
      <c r="R128" s="5">
        <f t="shared" si="9"/>
        <v>1</v>
      </c>
    </row>
    <row r="129" spans="1:18">
      <c r="A129" s="1">
        <v>39941</v>
      </c>
      <c r="B129">
        <v>233793</v>
      </c>
      <c r="C129">
        <v>9.41</v>
      </c>
      <c r="D129">
        <v>78</v>
      </c>
      <c r="E129">
        <v>151</v>
      </c>
      <c r="F129">
        <v>661.15279999999996</v>
      </c>
      <c r="G129" t="s">
        <v>10</v>
      </c>
      <c r="H129">
        <v>92</v>
      </c>
      <c r="I129">
        <v>59</v>
      </c>
      <c r="J129">
        <v>229</v>
      </c>
      <c r="L129">
        <f t="shared" si="6"/>
        <v>9009.41</v>
      </c>
      <c r="N129" s="2">
        <f t="shared" si="5"/>
        <v>0</v>
      </c>
      <c r="O129" s="2">
        <f t="shared" si="7"/>
        <v>151</v>
      </c>
      <c r="P129" s="2">
        <f t="shared" si="8"/>
        <v>59</v>
      </c>
      <c r="R129" s="5">
        <f t="shared" si="9"/>
        <v>1</v>
      </c>
    </row>
    <row r="130" spans="1:18">
      <c r="A130" s="1">
        <v>39942</v>
      </c>
      <c r="B130">
        <v>234712</v>
      </c>
      <c r="C130">
        <v>9.7200000000000006</v>
      </c>
      <c r="D130">
        <v>69</v>
      </c>
      <c r="E130">
        <v>148</v>
      </c>
      <c r="F130">
        <v>680.51160000000004</v>
      </c>
      <c r="G130" t="s">
        <v>31</v>
      </c>
      <c r="H130">
        <v>90</v>
      </c>
      <c r="I130">
        <v>58</v>
      </c>
      <c r="J130">
        <v>217</v>
      </c>
      <c r="L130">
        <f t="shared" si="6"/>
        <v>9009.7199999999993</v>
      </c>
      <c r="N130" s="2">
        <f t="shared" ref="N130:N146" si="10">IF(L130&lt;9017,0,IF(L130&lt;9019,(10^(LOG10(L130-9017)*1.595563442+2.706642164)),501.29*(L130-9017)^(1.5)))</f>
        <v>0</v>
      </c>
      <c r="O130" s="2">
        <f t="shared" si="7"/>
        <v>148</v>
      </c>
      <c r="P130" s="2">
        <f t="shared" si="8"/>
        <v>58</v>
      </c>
      <c r="R130" s="5">
        <f t="shared" si="9"/>
        <v>1</v>
      </c>
    </row>
    <row r="131" spans="1:18">
      <c r="A131" s="1">
        <v>39943</v>
      </c>
      <c r="B131">
        <v>235575</v>
      </c>
      <c r="C131">
        <v>10.01</v>
      </c>
      <c r="D131">
        <v>69</v>
      </c>
      <c r="E131">
        <v>147</v>
      </c>
      <c r="F131">
        <v>651.07180000000005</v>
      </c>
      <c r="G131" t="s">
        <v>13</v>
      </c>
      <c r="H131">
        <v>90</v>
      </c>
      <c r="I131">
        <v>57</v>
      </c>
      <c r="J131">
        <v>216</v>
      </c>
      <c r="L131">
        <f t="shared" ref="L131:L194" si="11">IF(C131&gt;500, C131+8000, C131+9000)</f>
        <v>9010.01</v>
      </c>
      <c r="N131" s="2">
        <f t="shared" si="10"/>
        <v>0</v>
      </c>
      <c r="O131" s="2">
        <f t="shared" ref="O131:O194" si="12">E131-N131</f>
        <v>147</v>
      </c>
      <c r="P131" s="2">
        <f t="shared" ref="P131:P194" si="13">O131-H131</f>
        <v>57</v>
      </c>
      <c r="R131" s="5">
        <f t="shared" ref="R131:R194" si="14">O131/E131</f>
        <v>1</v>
      </c>
    </row>
    <row r="132" spans="1:18">
      <c r="A132" s="1">
        <v>39944</v>
      </c>
      <c r="B132">
        <v>236680</v>
      </c>
      <c r="C132">
        <v>10.38</v>
      </c>
      <c r="D132">
        <v>4</v>
      </c>
      <c r="E132">
        <v>147</v>
      </c>
      <c r="F132">
        <v>708.16129999999998</v>
      </c>
      <c r="G132" t="s">
        <v>11</v>
      </c>
      <c r="H132">
        <v>90</v>
      </c>
      <c r="I132">
        <v>57</v>
      </c>
      <c r="J132">
        <v>151</v>
      </c>
      <c r="L132">
        <f t="shared" si="11"/>
        <v>9010.3799999999992</v>
      </c>
      <c r="N132" s="2">
        <f t="shared" si="10"/>
        <v>0</v>
      </c>
      <c r="O132" s="2">
        <f t="shared" si="12"/>
        <v>147</v>
      </c>
      <c r="P132" s="2">
        <f t="shared" si="13"/>
        <v>57</v>
      </c>
      <c r="R132" s="5">
        <f t="shared" si="14"/>
        <v>1</v>
      </c>
    </row>
    <row r="133" spans="1:18">
      <c r="A133" s="1">
        <v>39945</v>
      </c>
      <c r="B133">
        <v>237970</v>
      </c>
      <c r="C133">
        <v>10.81</v>
      </c>
      <c r="D133">
        <v>0</v>
      </c>
      <c r="E133">
        <v>147</v>
      </c>
      <c r="F133">
        <v>797.45129999999995</v>
      </c>
      <c r="G133" t="s">
        <v>10</v>
      </c>
      <c r="H133">
        <v>90</v>
      </c>
      <c r="I133">
        <v>57</v>
      </c>
      <c r="J133">
        <v>147</v>
      </c>
      <c r="L133">
        <f t="shared" si="11"/>
        <v>9010.81</v>
      </c>
      <c r="N133" s="2">
        <f t="shared" si="10"/>
        <v>0</v>
      </c>
      <c r="O133" s="2">
        <f t="shared" si="12"/>
        <v>147</v>
      </c>
      <c r="P133" s="2">
        <f t="shared" si="13"/>
        <v>57</v>
      </c>
      <c r="R133" s="5">
        <f t="shared" si="14"/>
        <v>1</v>
      </c>
    </row>
    <row r="134" spans="1:18">
      <c r="A134" s="1">
        <v>39946</v>
      </c>
      <c r="B134">
        <v>239418</v>
      </c>
      <c r="C134">
        <v>11.29</v>
      </c>
      <c r="D134">
        <v>0</v>
      </c>
      <c r="E134">
        <v>150</v>
      </c>
      <c r="F134">
        <v>879.85509999999999</v>
      </c>
      <c r="G134" t="s">
        <v>10</v>
      </c>
      <c r="H134">
        <v>93</v>
      </c>
      <c r="I134">
        <v>57</v>
      </c>
      <c r="J134">
        <v>150</v>
      </c>
      <c r="L134">
        <f t="shared" si="11"/>
        <v>9011.2900000000009</v>
      </c>
      <c r="N134" s="2">
        <f t="shared" si="10"/>
        <v>0</v>
      </c>
      <c r="O134" s="2">
        <f t="shared" si="12"/>
        <v>150</v>
      </c>
      <c r="P134" s="2">
        <f t="shared" si="13"/>
        <v>57</v>
      </c>
      <c r="R134" s="5">
        <f t="shared" si="14"/>
        <v>1</v>
      </c>
    </row>
    <row r="135" spans="1:18">
      <c r="A135" s="1">
        <v>39947</v>
      </c>
      <c r="B135">
        <v>240965</v>
      </c>
      <c r="C135">
        <v>11.8</v>
      </c>
      <c r="D135">
        <v>0</v>
      </c>
      <c r="E135">
        <v>151</v>
      </c>
      <c r="F135">
        <v>930.88049999999998</v>
      </c>
      <c r="G135" t="s">
        <v>10</v>
      </c>
      <c r="H135">
        <v>94</v>
      </c>
      <c r="I135">
        <v>57</v>
      </c>
      <c r="J135">
        <v>151</v>
      </c>
      <c r="L135">
        <f t="shared" si="11"/>
        <v>9011.7999999999993</v>
      </c>
      <c r="N135" s="2">
        <f t="shared" si="10"/>
        <v>0</v>
      </c>
      <c r="O135" s="2">
        <f t="shared" si="12"/>
        <v>151</v>
      </c>
      <c r="P135" s="2">
        <f t="shared" si="13"/>
        <v>57</v>
      </c>
      <c r="R135" s="5">
        <f t="shared" si="14"/>
        <v>1</v>
      </c>
    </row>
    <row r="136" spans="1:18">
      <c r="A136" s="1">
        <v>39948</v>
      </c>
      <c r="B136">
        <v>242490</v>
      </c>
      <c r="C136">
        <v>12.3</v>
      </c>
      <c r="D136">
        <v>0</v>
      </c>
      <c r="E136">
        <v>195</v>
      </c>
      <c r="F136">
        <v>964.06060000000002</v>
      </c>
      <c r="G136" t="s">
        <v>10</v>
      </c>
      <c r="H136">
        <v>72</v>
      </c>
      <c r="I136">
        <v>123</v>
      </c>
      <c r="J136">
        <v>195</v>
      </c>
      <c r="L136">
        <f t="shared" si="11"/>
        <v>9012.2999999999993</v>
      </c>
      <c r="N136" s="2">
        <f t="shared" si="10"/>
        <v>0</v>
      </c>
      <c r="O136" s="2">
        <f t="shared" si="12"/>
        <v>195</v>
      </c>
      <c r="P136" s="2">
        <f t="shared" si="13"/>
        <v>123</v>
      </c>
      <c r="R136" s="5">
        <f t="shared" si="14"/>
        <v>1</v>
      </c>
    </row>
    <row r="137" spans="1:18">
      <c r="A137" s="1">
        <v>39949</v>
      </c>
      <c r="B137">
        <v>244148</v>
      </c>
      <c r="C137">
        <v>12.84</v>
      </c>
      <c r="D137">
        <v>0</v>
      </c>
      <c r="E137">
        <v>213</v>
      </c>
      <c r="F137">
        <v>1048.6433999999999</v>
      </c>
      <c r="G137" t="s">
        <v>10</v>
      </c>
      <c r="H137">
        <v>63</v>
      </c>
      <c r="I137">
        <v>150</v>
      </c>
      <c r="J137">
        <v>213</v>
      </c>
      <c r="L137">
        <f t="shared" si="11"/>
        <v>9012.84</v>
      </c>
      <c r="N137" s="2">
        <f t="shared" si="10"/>
        <v>0</v>
      </c>
      <c r="O137" s="2">
        <f t="shared" si="12"/>
        <v>213</v>
      </c>
      <c r="P137" s="2">
        <f t="shared" si="13"/>
        <v>150</v>
      </c>
      <c r="R137" s="5">
        <f t="shared" si="14"/>
        <v>1</v>
      </c>
    </row>
    <row r="138" spans="1:18">
      <c r="A138" s="1">
        <v>39950</v>
      </c>
      <c r="B138">
        <v>246095</v>
      </c>
      <c r="C138">
        <v>13.47</v>
      </c>
      <c r="D138">
        <v>0</v>
      </c>
      <c r="E138">
        <v>213</v>
      </c>
      <c r="F138">
        <v>1194.7075</v>
      </c>
      <c r="G138" t="s">
        <v>10</v>
      </c>
      <c r="H138">
        <v>63</v>
      </c>
      <c r="I138">
        <v>150</v>
      </c>
      <c r="J138">
        <v>213</v>
      </c>
      <c r="L138">
        <f t="shared" si="11"/>
        <v>9013.4699999999993</v>
      </c>
      <c r="N138" s="2">
        <f t="shared" si="10"/>
        <v>0</v>
      </c>
      <c r="O138" s="2">
        <f t="shared" si="12"/>
        <v>213</v>
      </c>
      <c r="P138" s="2">
        <f t="shared" si="13"/>
        <v>150</v>
      </c>
      <c r="R138" s="5">
        <f t="shared" si="14"/>
        <v>1</v>
      </c>
    </row>
    <row r="139" spans="1:18">
      <c r="A139" s="1">
        <v>39951</v>
      </c>
      <c r="B139">
        <v>248120</v>
      </c>
      <c r="C139">
        <v>14.12</v>
      </c>
      <c r="D139">
        <v>0</v>
      </c>
      <c r="E139">
        <v>294</v>
      </c>
      <c r="F139">
        <v>1314.7810999999999</v>
      </c>
      <c r="G139" t="s">
        <v>10</v>
      </c>
      <c r="H139">
        <v>57</v>
      </c>
      <c r="I139">
        <v>237</v>
      </c>
      <c r="J139">
        <v>294</v>
      </c>
      <c r="L139">
        <f t="shared" si="11"/>
        <v>9014.1200000000008</v>
      </c>
      <c r="N139" s="2">
        <f t="shared" si="10"/>
        <v>0</v>
      </c>
      <c r="O139" s="2">
        <f t="shared" si="12"/>
        <v>294</v>
      </c>
      <c r="P139" s="2">
        <f t="shared" si="13"/>
        <v>237</v>
      </c>
      <c r="R139" s="5">
        <f t="shared" si="14"/>
        <v>1</v>
      </c>
    </row>
    <row r="140" spans="1:18">
      <c r="A140" s="1">
        <v>39952</v>
      </c>
      <c r="B140">
        <v>249972</v>
      </c>
      <c r="C140">
        <v>14.71</v>
      </c>
      <c r="D140">
        <v>99</v>
      </c>
      <c r="E140">
        <v>397</v>
      </c>
      <c r="F140">
        <v>1429.7974999999999</v>
      </c>
      <c r="G140" t="s">
        <v>12</v>
      </c>
      <c r="H140">
        <v>92</v>
      </c>
      <c r="I140">
        <v>305</v>
      </c>
      <c r="J140">
        <v>496</v>
      </c>
      <c r="L140">
        <f t="shared" si="11"/>
        <v>9014.7099999999991</v>
      </c>
      <c r="N140" s="2">
        <f t="shared" si="10"/>
        <v>0</v>
      </c>
      <c r="O140" s="2">
        <f t="shared" si="12"/>
        <v>397</v>
      </c>
      <c r="P140" s="2">
        <f t="shared" si="13"/>
        <v>305</v>
      </c>
      <c r="R140" s="5">
        <f t="shared" si="14"/>
        <v>1</v>
      </c>
    </row>
    <row r="141" spans="1:18">
      <c r="A141" s="1">
        <v>39953</v>
      </c>
      <c r="B141">
        <v>251743</v>
      </c>
      <c r="C141">
        <v>15.27</v>
      </c>
      <c r="D141">
        <v>145</v>
      </c>
      <c r="E141">
        <v>502</v>
      </c>
      <c r="F141">
        <v>1540.0011</v>
      </c>
      <c r="G141" t="s">
        <v>10</v>
      </c>
      <c r="H141">
        <v>100</v>
      </c>
      <c r="I141">
        <v>402</v>
      </c>
      <c r="J141">
        <v>647</v>
      </c>
      <c r="L141">
        <f t="shared" si="11"/>
        <v>9015.27</v>
      </c>
      <c r="N141" s="2">
        <f t="shared" si="10"/>
        <v>0</v>
      </c>
      <c r="O141" s="2">
        <f t="shared" si="12"/>
        <v>502</v>
      </c>
      <c r="P141" s="2">
        <f t="shared" si="13"/>
        <v>402</v>
      </c>
      <c r="R141" s="5">
        <f t="shared" si="14"/>
        <v>1</v>
      </c>
    </row>
    <row r="142" spans="1:18">
      <c r="A142" s="1">
        <v>39954</v>
      </c>
      <c r="B142">
        <v>253272</v>
      </c>
      <c r="C142">
        <v>15.75</v>
      </c>
      <c r="D142">
        <v>239</v>
      </c>
      <c r="E142">
        <v>516</v>
      </c>
      <c r="F142">
        <v>1525.8703</v>
      </c>
      <c r="G142" t="s">
        <v>32</v>
      </c>
      <c r="H142">
        <v>100</v>
      </c>
      <c r="I142">
        <v>416</v>
      </c>
      <c r="J142">
        <v>755</v>
      </c>
      <c r="L142">
        <f t="shared" si="11"/>
        <v>9015.75</v>
      </c>
      <c r="N142" s="2">
        <f t="shared" si="10"/>
        <v>0</v>
      </c>
      <c r="O142" s="2">
        <f t="shared" si="12"/>
        <v>516</v>
      </c>
      <c r="P142" s="2">
        <f t="shared" si="13"/>
        <v>416</v>
      </c>
      <c r="R142" s="5">
        <f t="shared" si="14"/>
        <v>1</v>
      </c>
    </row>
    <row r="143" spans="1:18">
      <c r="A143" s="1">
        <v>39955</v>
      </c>
      <c r="B143">
        <v>254458</v>
      </c>
      <c r="C143">
        <v>16.12</v>
      </c>
      <c r="D143">
        <v>327</v>
      </c>
      <c r="E143">
        <v>514</v>
      </c>
      <c r="F143">
        <v>1438.7968000000001</v>
      </c>
      <c r="G143" t="s">
        <v>31</v>
      </c>
      <c r="H143">
        <v>100</v>
      </c>
      <c r="I143">
        <v>414</v>
      </c>
      <c r="J143">
        <v>841</v>
      </c>
      <c r="L143">
        <f t="shared" si="11"/>
        <v>9016.1200000000008</v>
      </c>
      <c r="N143" s="2">
        <f t="shared" si="10"/>
        <v>0</v>
      </c>
      <c r="O143" s="2">
        <f t="shared" si="12"/>
        <v>514</v>
      </c>
      <c r="P143" s="2">
        <f t="shared" si="13"/>
        <v>414</v>
      </c>
      <c r="R143" s="5">
        <f t="shared" si="14"/>
        <v>1</v>
      </c>
    </row>
    <row r="144" spans="1:18">
      <c r="A144" s="1">
        <v>39956</v>
      </c>
      <c r="B144">
        <v>255586</v>
      </c>
      <c r="C144">
        <v>16.47</v>
      </c>
      <c r="D144">
        <v>347</v>
      </c>
      <c r="E144">
        <v>514</v>
      </c>
      <c r="F144">
        <v>1429.4666999999999</v>
      </c>
      <c r="G144" t="s">
        <v>26</v>
      </c>
      <c r="H144">
        <v>100</v>
      </c>
      <c r="I144">
        <v>414</v>
      </c>
      <c r="J144">
        <v>861</v>
      </c>
      <c r="L144">
        <f t="shared" si="11"/>
        <v>9016.4699999999993</v>
      </c>
      <c r="N144" s="2">
        <f t="shared" si="10"/>
        <v>0</v>
      </c>
      <c r="O144" s="2">
        <f t="shared" si="12"/>
        <v>514</v>
      </c>
      <c r="P144" s="2">
        <f t="shared" si="13"/>
        <v>414</v>
      </c>
      <c r="R144" s="5">
        <f t="shared" si="14"/>
        <v>1</v>
      </c>
    </row>
    <row r="145" spans="1:18">
      <c r="A145" s="1">
        <v>39957</v>
      </c>
      <c r="B145">
        <v>257044</v>
      </c>
      <c r="C145">
        <v>16.920000000000002</v>
      </c>
      <c r="D145">
        <v>303</v>
      </c>
      <c r="E145">
        <v>520</v>
      </c>
      <c r="F145">
        <v>1558.2992999999999</v>
      </c>
      <c r="G145" t="s">
        <v>24</v>
      </c>
      <c r="H145">
        <v>100</v>
      </c>
      <c r="I145">
        <v>420</v>
      </c>
      <c r="J145">
        <v>823</v>
      </c>
      <c r="L145">
        <f t="shared" si="11"/>
        <v>9016.92</v>
      </c>
      <c r="N145" s="2">
        <f t="shared" si="10"/>
        <v>0</v>
      </c>
      <c r="O145" s="2">
        <f t="shared" si="12"/>
        <v>520</v>
      </c>
      <c r="P145" s="2">
        <f t="shared" si="13"/>
        <v>420</v>
      </c>
      <c r="R145" s="5">
        <f t="shared" si="14"/>
        <v>1</v>
      </c>
    </row>
    <row r="146" spans="1:18">
      <c r="A146" s="1">
        <v>39958</v>
      </c>
      <c r="B146">
        <v>258447</v>
      </c>
      <c r="C146">
        <v>17.350000000000001</v>
      </c>
      <c r="D146">
        <v>255</v>
      </c>
      <c r="E146">
        <v>556</v>
      </c>
      <c r="F146">
        <v>1518.4106999999999</v>
      </c>
      <c r="G146" t="s">
        <v>33</v>
      </c>
      <c r="H146">
        <v>100</v>
      </c>
      <c r="I146">
        <v>456</v>
      </c>
      <c r="J146">
        <v>811</v>
      </c>
      <c r="L146">
        <f t="shared" si="11"/>
        <v>9017.35</v>
      </c>
      <c r="N146" s="2">
        <f t="shared" si="10"/>
        <v>95.317754688904515</v>
      </c>
      <c r="O146" s="2">
        <f t="shared" si="12"/>
        <v>460.68224531109547</v>
      </c>
      <c r="P146" s="2">
        <f t="shared" si="13"/>
        <v>360.68224531109547</v>
      </c>
      <c r="R146" s="5">
        <f t="shared" si="14"/>
        <v>0.82856518940844515</v>
      </c>
    </row>
    <row r="147" spans="1:18">
      <c r="A147" s="1">
        <v>39959</v>
      </c>
      <c r="B147">
        <v>259728</v>
      </c>
      <c r="C147">
        <v>17.739999999999998</v>
      </c>
      <c r="D147">
        <v>97</v>
      </c>
      <c r="E147">
        <v>641</v>
      </c>
      <c r="F147">
        <v>1383.7619999999999</v>
      </c>
      <c r="G147" t="s">
        <v>19</v>
      </c>
      <c r="H147">
        <v>100</v>
      </c>
      <c r="I147">
        <v>541</v>
      </c>
      <c r="J147">
        <v>738</v>
      </c>
      <c r="L147">
        <f t="shared" si="11"/>
        <v>9017.74</v>
      </c>
      <c r="N147" s="2">
        <f>IF(L147&lt;9017,0,IF(L147&lt;9019,(10^(LOG10(L147-9017)*1.595563442+2.706642164)),501.29*(L147-9017)^(1.5)))</f>
        <v>314.76981341990796</v>
      </c>
      <c r="O147" s="2">
        <f t="shared" si="12"/>
        <v>326.23018658009204</v>
      </c>
      <c r="P147" s="2">
        <f t="shared" si="13"/>
        <v>226.23018658009204</v>
      </c>
      <c r="R147" s="5">
        <f t="shared" si="14"/>
        <v>0.50893944864288931</v>
      </c>
    </row>
    <row r="148" spans="1:18">
      <c r="A148" s="1">
        <v>39960</v>
      </c>
      <c r="B148">
        <v>261017</v>
      </c>
      <c r="C148">
        <v>18.13</v>
      </c>
      <c r="D148">
        <v>8</v>
      </c>
      <c r="E148">
        <v>711</v>
      </c>
      <c r="F148">
        <v>1368.7774999999999</v>
      </c>
      <c r="G148" t="s">
        <v>10</v>
      </c>
      <c r="H148">
        <v>100</v>
      </c>
      <c r="I148">
        <v>611</v>
      </c>
      <c r="J148">
        <v>719</v>
      </c>
      <c r="L148">
        <f t="shared" si="11"/>
        <v>9018.1299999999992</v>
      </c>
      <c r="N148" s="2">
        <f t="shared" ref="N148:N211" si="15">IF(L148&lt;9017,0,IF(L148&lt;9019,(10^(LOG10(L148-9017)*1.595563442+2.706642164)),501.29*(L148-9017)^(1.5)))</f>
        <v>618.48929621068453</v>
      </c>
      <c r="O148" s="2">
        <f t="shared" si="12"/>
        <v>92.510703789315471</v>
      </c>
      <c r="P148" s="2">
        <f t="shared" si="13"/>
        <v>-7.4892962106845289</v>
      </c>
      <c r="R148" s="5">
        <f t="shared" si="14"/>
        <v>0.13011350743926225</v>
      </c>
    </row>
    <row r="149" spans="1:18">
      <c r="A149" s="1">
        <v>39961</v>
      </c>
      <c r="B149">
        <v>261881</v>
      </c>
      <c r="C149">
        <v>18.39</v>
      </c>
      <c r="D149">
        <v>0</v>
      </c>
      <c r="E149">
        <v>895</v>
      </c>
      <c r="F149">
        <v>1330.4255000000001</v>
      </c>
      <c r="G149" t="s">
        <v>10</v>
      </c>
      <c r="H149">
        <v>100</v>
      </c>
      <c r="I149">
        <v>795</v>
      </c>
      <c r="J149">
        <v>895</v>
      </c>
      <c r="L149">
        <f t="shared" si="11"/>
        <v>9018.39</v>
      </c>
      <c r="N149" s="2">
        <f t="shared" si="15"/>
        <v>860.65946843428185</v>
      </c>
      <c r="O149" s="2">
        <f t="shared" si="12"/>
        <v>34.340531565718152</v>
      </c>
      <c r="P149" s="2">
        <f t="shared" si="13"/>
        <v>-65.659468434281848</v>
      </c>
      <c r="R149" s="5">
        <f t="shared" si="14"/>
        <v>3.8369309011975591E-2</v>
      </c>
    </row>
    <row r="150" spans="1:18">
      <c r="A150" s="1">
        <v>39962</v>
      </c>
      <c r="B150">
        <v>262514</v>
      </c>
      <c r="C150">
        <v>18.579999999999998</v>
      </c>
      <c r="D150">
        <v>0</v>
      </c>
      <c r="E150">
        <v>1110</v>
      </c>
      <c r="F150">
        <v>1429.3251</v>
      </c>
      <c r="G150" t="s">
        <v>34</v>
      </c>
      <c r="H150">
        <v>100</v>
      </c>
      <c r="I150">
        <v>1010</v>
      </c>
      <c r="J150">
        <v>1110</v>
      </c>
      <c r="L150">
        <f t="shared" si="11"/>
        <v>9018.58</v>
      </c>
      <c r="N150" s="2">
        <f t="shared" si="15"/>
        <v>1055.8741302185567</v>
      </c>
      <c r="O150" s="2">
        <f t="shared" si="12"/>
        <v>54.125869781443271</v>
      </c>
      <c r="P150" s="2">
        <f t="shared" si="13"/>
        <v>-45.874130218556729</v>
      </c>
      <c r="R150" s="5">
        <f t="shared" si="14"/>
        <v>4.8762044848147092E-2</v>
      </c>
    </row>
    <row r="151" spans="1:18">
      <c r="A151" s="1">
        <v>39963</v>
      </c>
      <c r="B151">
        <v>262948</v>
      </c>
      <c r="C151">
        <v>18.71</v>
      </c>
      <c r="D151">
        <v>0</v>
      </c>
      <c r="E151">
        <v>1303</v>
      </c>
      <c r="F151">
        <v>1522.0317</v>
      </c>
      <c r="G151" t="s">
        <v>24</v>
      </c>
      <c r="H151">
        <v>100</v>
      </c>
      <c r="I151">
        <v>1203</v>
      </c>
      <c r="J151">
        <v>1303</v>
      </c>
      <c r="L151">
        <f t="shared" si="11"/>
        <v>9018.7099999999991</v>
      </c>
      <c r="N151" s="2">
        <f t="shared" si="15"/>
        <v>1197.8494557068325</v>
      </c>
      <c r="O151" s="2">
        <f t="shared" si="12"/>
        <v>105.15054429316751</v>
      </c>
      <c r="P151" s="2">
        <f t="shared" si="13"/>
        <v>5.1505442931675134</v>
      </c>
      <c r="R151" s="5">
        <f t="shared" si="14"/>
        <v>8.0698806057688033E-2</v>
      </c>
    </row>
    <row r="152" spans="1:18">
      <c r="A152" s="1">
        <v>39964</v>
      </c>
      <c r="B152">
        <v>263384</v>
      </c>
      <c r="C152">
        <v>18.84</v>
      </c>
      <c r="D152">
        <v>0</v>
      </c>
      <c r="E152">
        <v>1441</v>
      </c>
      <c r="F152">
        <v>1660.472</v>
      </c>
      <c r="G152" t="s">
        <v>28</v>
      </c>
      <c r="H152">
        <v>90</v>
      </c>
      <c r="I152">
        <v>1351</v>
      </c>
      <c r="J152">
        <v>1441</v>
      </c>
      <c r="L152">
        <f t="shared" si="11"/>
        <v>9018.84</v>
      </c>
      <c r="N152" s="2">
        <f t="shared" si="15"/>
        <v>1346.405264821527</v>
      </c>
      <c r="O152" s="2">
        <f t="shared" si="12"/>
        <v>94.594735178473002</v>
      </c>
      <c r="P152" s="2">
        <f t="shared" si="13"/>
        <v>4.5947351784730017</v>
      </c>
      <c r="R152" s="5">
        <f t="shared" si="14"/>
        <v>6.5645201372986128E-2</v>
      </c>
    </row>
    <row r="153" spans="1:18">
      <c r="A153" s="1">
        <v>39965</v>
      </c>
      <c r="B153">
        <v>263719</v>
      </c>
      <c r="C153">
        <v>18.940000000000001</v>
      </c>
      <c r="D153">
        <v>0</v>
      </c>
      <c r="E153">
        <v>1609</v>
      </c>
      <c r="F153">
        <v>1777.9517000000001</v>
      </c>
      <c r="G153" t="s">
        <v>27</v>
      </c>
      <c r="H153">
        <v>90</v>
      </c>
      <c r="I153">
        <v>1519</v>
      </c>
      <c r="J153">
        <v>1609</v>
      </c>
      <c r="L153">
        <f t="shared" si="11"/>
        <v>9018.94</v>
      </c>
      <c r="N153" s="2">
        <f t="shared" si="15"/>
        <v>1465.0352787040679</v>
      </c>
      <c r="O153" s="2">
        <f t="shared" si="12"/>
        <v>143.96472129593212</v>
      </c>
      <c r="P153" s="2">
        <f t="shared" si="13"/>
        <v>53.964721295932122</v>
      </c>
      <c r="R153" s="5">
        <f t="shared" si="14"/>
        <v>8.9474655870684969E-2</v>
      </c>
    </row>
    <row r="154" spans="1:18">
      <c r="A154" s="1">
        <v>39966</v>
      </c>
      <c r="B154">
        <v>263988</v>
      </c>
      <c r="C154">
        <v>19.02</v>
      </c>
      <c r="D154">
        <v>0</v>
      </c>
      <c r="E154">
        <v>1698</v>
      </c>
      <c r="F154">
        <v>1833.4826</v>
      </c>
      <c r="G154" t="s">
        <v>35</v>
      </c>
      <c r="H154">
        <v>90</v>
      </c>
      <c r="I154">
        <v>1608</v>
      </c>
      <c r="J154">
        <v>1698</v>
      </c>
      <c r="L154">
        <f t="shared" si="11"/>
        <v>9019.02</v>
      </c>
      <c r="N154" s="2">
        <f t="shared" si="15"/>
        <v>1439.1832484129657</v>
      </c>
      <c r="O154" s="2">
        <f t="shared" si="12"/>
        <v>258.81675158703433</v>
      </c>
      <c r="P154" s="2">
        <f t="shared" si="13"/>
        <v>168.81675158703433</v>
      </c>
      <c r="R154" s="5">
        <f t="shared" si="14"/>
        <v>0.15242447089931352</v>
      </c>
    </row>
    <row r="155" spans="1:18">
      <c r="A155" s="1">
        <v>39967</v>
      </c>
      <c r="B155">
        <v>264122</v>
      </c>
      <c r="C155">
        <v>19.059999999999999</v>
      </c>
      <c r="D155">
        <v>0</v>
      </c>
      <c r="E155">
        <v>1715</v>
      </c>
      <c r="F155">
        <v>1782.8025</v>
      </c>
      <c r="G155" t="s">
        <v>19</v>
      </c>
      <c r="H155">
        <v>90</v>
      </c>
      <c r="I155">
        <v>1625</v>
      </c>
      <c r="J155">
        <v>1715</v>
      </c>
      <c r="L155">
        <f t="shared" si="11"/>
        <v>9019.06</v>
      </c>
      <c r="N155" s="2">
        <f t="shared" si="15"/>
        <v>1482.1421962464924</v>
      </c>
      <c r="O155" s="2">
        <f t="shared" si="12"/>
        <v>232.8578037535076</v>
      </c>
      <c r="P155" s="2">
        <f t="shared" si="13"/>
        <v>142.8578037535076</v>
      </c>
      <c r="R155" s="5">
        <f t="shared" si="14"/>
        <v>0.13577714504577704</v>
      </c>
    </row>
    <row r="156" spans="1:18">
      <c r="A156" s="1">
        <v>39968</v>
      </c>
      <c r="B156">
        <v>264089</v>
      </c>
      <c r="C156">
        <v>19.05</v>
      </c>
      <c r="D156">
        <v>0</v>
      </c>
      <c r="E156">
        <v>1726</v>
      </c>
      <c r="F156">
        <v>1709.0454</v>
      </c>
      <c r="G156" t="s">
        <v>10</v>
      </c>
      <c r="H156">
        <v>79</v>
      </c>
      <c r="I156">
        <v>1647</v>
      </c>
      <c r="J156">
        <v>1726</v>
      </c>
      <c r="L156">
        <f t="shared" si="11"/>
        <v>9019.0499999999993</v>
      </c>
      <c r="N156" s="2">
        <f t="shared" si="15"/>
        <v>1471.3630067652264</v>
      </c>
      <c r="O156" s="2">
        <f t="shared" si="12"/>
        <v>254.63699323477363</v>
      </c>
      <c r="P156" s="2">
        <f t="shared" si="13"/>
        <v>175.63699323477363</v>
      </c>
      <c r="R156" s="5">
        <f t="shared" si="14"/>
        <v>0.14753012354274253</v>
      </c>
    </row>
    <row r="157" spans="1:18">
      <c r="A157" s="1">
        <v>39969</v>
      </c>
      <c r="B157">
        <v>263921</v>
      </c>
      <c r="C157">
        <v>19</v>
      </c>
      <c r="D157">
        <v>0</v>
      </c>
      <c r="E157">
        <v>1705</v>
      </c>
      <c r="F157">
        <v>1620.2661000000001</v>
      </c>
      <c r="G157" t="s">
        <v>29</v>
      </c>
      <c r="H157">
        <v>100</v>
      </c>
      <c r="I157">
        <v>1605</v>
      </c>
      <c r="J157">
        <v>1705</v>
      </c>
      <c r="L157">
        <f t="shared" si="11"/>
        <v>9019</v>
      </c>
      <c r="N157" s="2">
        <f t="shared" si="15"/>
        <v>1417.8622333640176</v>
      </c>
      <c r="O157" s="2">
        <f t="shared" si="12"/>
        <v>287.13776663598242</v>
      </c>
      <c r="P157" s="2">
        <f t="shared" si="13"/>
        <v>187.13776663598242</v>
      </c>
      <c r="R157" s="5">
        <f t="shared" si="14"/>
        <v>0.16840924729383133</v>
      </c>
    </row>
    <row r="158" spans="1:18">
      <c r="A158" s="1">
        <v>39970</v>
      </c>
      <c r="B158">
        <v>263820</v>
      </c>
      <c r="C158">
        <v>18.97</v>
      </c>
      <c r="D158">
        <v>0</v>
      </c>
      <c r="E158">
        <v>1664</v>
      </c>
      <c r="F158">
        <v>1613.1903</v>
      </c>
      <c r="G158" t="s">
        <v>10</v>
      </c>
      <c r="H158">
        <v>112</v>
      </c>
      <c r="I158">
        <v>1552</v>
      </c>
      <c r="J158">
        <v>1664</v>
      </c>
      <c r="L158">
        <f t="shared" si="11"/>
        <v>9018.9699999999993</v>
      </c>
      <c r="N158" s="2">
        <f t="shared" si="15"/>
        <v>1501.3491739925255</v>
      </c>
      <c r="O158" s="2">
        <f t="shared" si="12"/>
        <v>162.65082600747451</v>
      </c>
      <c r="P158" s="2">
        <f t="shared" si="13"/>
        <v>50.650826007474507</v>
      </c>
      <c r="R158" s="5">
        <f t="shared" si="14"/>
        <v>9.7746890629491892E-2</v>
      </c>
    </row>
    <row r="159" spans="1:18">
      <c r="A159" s="1">
        <v>39971</v>
      </c>
      <c r="B159">
        <v>263518</v>
      </c>
      <c r="C159">
        <v>18.88</v>
      </c>
      <c r="D159">
        <v>0</v>
      </c>
      <c r="E159">
        <v>1591</v>
      </c>
      <c r="F159">
        <v>1438.7090000000001</v>
      </c>
      <c r="G159" t="s">
        <v>12</v>
      </c>
      <c r="H159">
        <v>112</v>
      </c>
      <c r="I159">
        <v>1479</v>
      </c>
      <c r="J159">
        <v>1591</v>
      </c>
      <c r="L159">
        <f t="shared" si="11"/>
        <v>9018.8799999999992</v>
      </c>
      <c r="N159" s="2">
        <f t="shared" si="15"/>
        <v>1393.4083400730954</v>
      </c>
      <c r="O159" s="2">
        <f t="shared" si="12"/>
        <v>197.59165992690464</v>
      </c>
      <c r="P159" s="2">
        <f t="shared" si="13"/>
        <v>85.59165992690464</v>
      </c>
      <c r="R159" s="5">
        <f t="shared" si="14"/>
        <v>0.12419337518975779</v>
      </c>
    </row>
    <row r="160" spans="1:18">
      <c r="A160" s="1">
        <v>39972</v>
      </c>
      <c r="B160">
        <v>263183</v>
      </c>
      <c r="C160">
        <v>18.78</v>
      </c>
      <c r="D160">
        <v>0</v>
      </c>
      <c r="E160">
        <v>1459</v>
      </c>
      <c r="F160">
        <v>1290.0327</v>
      </c>
      <c r="G160" t="s">
        <v>13</v>
      </c>
      <c r="H160">
        <v>100</v>
      </c>
      <c r="I160">
        <v>1359</v>
      </c>
      <c r="J160">
        <v>1459</v>
      </c>
      <c r="L160">
        <f t="shared" si="11"/>
        <v>9018.7800000000007</v>
      </c>
      <c r="N160" s="2">
        <f t="shared" si="15"/>
        <v>1277.0360720761785</v>
      </c>
      <c r="O160" s="2">
        <f t="shared" si="12"/>
        <v>181.96392792382153</v>
      </c>
      <c r="P160" s="2">
        <f t="shared" si="13"/>
        <v>81.963927923821529</v>
      </c>
      <c r="R160" s="5">
        <f t="shared" si="14"/>
        <v>0.1247182508045384</v>
      </c>
    </row>
    <row r="161" spans="1:18">
      <c r="A161" s="1">
        <v>39973</v>
      </c>
      <c r="B161">
        <v>262848</v>
      </c>
      <c r="C161">
        <v>18.68</v>
      </c>
      <c r="D161">
        <v>0</v>
      </c>
      <c r="E161">
        <v>1360</v>
      </c>
      <c r="F161">
        <v>1191.2924</v>
      </c>
      <c r="G161" t="s">
        <v>11</v>
      </c>
      <c r="H161">
        <v>110</v>
      </c>
      <c r="I161">
        <v>1250</v>
      </c>
      <c r="J161">
        <v>1360</v>
      </c>
      <c r="L161">
        <f t="shared" si="11"/>
        <v>9018.68</v>
      </c>
      <c r="N161" s="2">
        <f t="shared" si="15"/>
        <v>1164.4944340307218</v>
      </c>
      <c r="O161" s="2">
        <f t="shared" si="12"/>
        <v>195.50556596927822</v>
      </c>
      <c r="P161" s="2">
        <f t="shared" si="13"/>
        <v>85.505565969278223</v>
      </c>
      <c r="R161" s="5">
        <f t="shared" si="14"/>
        <v>0.14375409262446928</v>
      </c>
    </row>
    <row r="162" spans="1:18">
      <c r="A162" s="1">
        <v>39974</v>
      </c>
      <c r="B162">
        <v>262614</v>
      </c>
      <c r="C162">
        <v>18.61</v>
      </c>
      <c r="D162">
        <v>0</v>
      </c>
      <c r="E162">
        <v>1272</v>
      </c>
      <c r="F162">
        <v>1154.0599</v>
      </c>
      <c r="G162" t="s">
        <v>29</v>
      </c>
      <c r="H162">
        <v>110</v>
      </c>
      <c r="I162">
        <v>1162</v>
      </c>
      <c r="J162">
        <v>1272</v>
      </c>
      <c r="L162">
        <f t="shared" si="11"/>
        <v>9018.61</v>
      </c>
      <c r="N162" s="2">
        <f t="shared" si="15"/>
        <v>1088.0427780826426</v>
      </c>
      <c r="O162" s="2">
        <f t="shared" si="12"/>
        <v>183.9572219173574</v>
      </c>
      <c r="P162" s="2">
        <f t="shared" si="13"/>
        <v>73.957221917357401</v>
      </c>
      <c r="R162" s="5">
        <f t="shared" si="14"/>
        <v>0.14462045748219921</v>
      </c>
    </row>
    <row r="163" spans="1:18">
      <c r="A163" s="1">
        <v>39975</v>
      </c>
      <c r="B163">
        <v>262547</v>
      </c>
      <c r="C163">
        <v>18.59</v>
      </c>
      <c r="D163">
        <v>0</v>
      </c>
      <c r="E163">
        <v>1228</v>
      </c>
      <c r="F163">
        <v>1194.3262999999999</v>
      </c>
      <c r="G163" t="s">
        <v>16</v>
      </c>
      <c r="H163">
        <v>110</v>
      </c>
      <c r="I163">
        <v>1118</v>
      </c>
      <c r="J163">
        <v>1228</v>
      </c>
      <c r="L163">
        <f t="shared" si="11"/>
        <v>9018.59</v>
      </c>
      <c r="N163" s="2">
        <f t="shared" si="15"/>
        <v>1066.5569569893701</v>
      </c>
      <c r="O163" s="2">
        <f t="shared" si="12"/>
        <v>161.44304301062994</v>
      </c>
      <c r="P163" s="2">
        <f t="shared" si="13"/>
        <v>51.443043010629935</v>
      </c>
      <c r="R163" s="5">
        <f t="shared" si="14"/>
        <v>0.13146827606728823</v>
      </c>
    </row>
    <row r="164" spans="1:18">
      <c r="A164" s="1">
        <v>39976</v>
      </c>
      <c r="B164">
        <v>262314</v>
      </c>
      <c r="C164">
        <v>18.52</v>
      </c>
      <c r="D164">
        <v>0</v>
      </c>
      <c r="E164">
        <v>1167</v>
      </c>
      <c r="F164">
        <v>1049.2249999999999</v>
      </c>
      <c r="G164" t="s">
        <v>10</v>
      </c>
      <c r="H164">
        <v>110</v>
      </c>
      <c r="I164">
        <v>1057</v>
      </c>
      <c r="J164">
        <v>1167</v>
      </c>
      <c r="L164">
        <f t="shared" si="11"/>
        <v>9018.52</v>
      </c>
      <c r="N164" s="2">
        <f t="shared" si="15"/>
        <v>992.62485385377317</v>
      </c>
      <c r="O164" s="2">
        <f t="shared" si="12"/>
        <v>174.37514614622683</v>
      </c>
      <c r="P164" s="2">
        <f t="shared" si="13"/>
        <v>64.375146146226825</v>
      </c>
      <c r="R164" s="5">
        <f t="shared" si="14"/>
        <v>0.14942171906274793</v>
      </c>
    </row>
    <row r="165" spans="1:18">
      <c r="A165" s="1">
        <v>39977</v>
      </c>
      <c r="B165">
        <v>262114</v>
      </c>
      <c r="C165">
        <v>18.46</v>
      </c>
      <c r="D165">
        <v>0</v>
      </c>
      <c r="E165">
        <v>1121</v>
      </c>
      <c r="F165">
        <v>1020.1525</v>
      </c>
      <c r="G165" t="s">
        <v>11</v>
      </c>
      <c r="H165">
        <v>110</v>
      </c>
      <c r="I165">
        <v>1011</v>
      </c>
      <c r="J165">
        <v>1121</v>
      </c>
      <c r="L165">
        <f t="shared" si="11"/>
        <v>9018.4599999999991</v>
      </c>
      <c r="N165" s="2">
        <f t="shared" si="15"/>
        <v>930.84543291919454</v>
      </c>
      <c r="O165" s="2">
        <f t="shared" si="12"/>
        <v>190.15456708080546</v>
      </c>
      <c r="P165" s="2">
        <f t="shared" si="13"/>
        <v>80.154567080805464</v>
      </c>
      <c r="R165" s="5">
        <f t="shared" si="14"/>
        <v>0.1696294086358657</v>
      </c>
    </row>
    <row r="166" spans="1:18">
      <c r="A166" s="1">
        <v>39978</v>
      </c>
      <c r="B166">
        <v>262280</v>
      </c>
      <c r="C166">
        <v>18.510000000000002</v>
      </c>
      <c r="D166">
        <v>0</v>
      </c>
      <c r="E166">
        <v>1124</v>
      </c>
      <c r="F166">
        <v>1208.0329999999999</v>
      </c>
      <c r="G166" t="s">
        <v>15</v>
      </c>
      <c r="H166">
        <v>110</v>
      </c>
      <c r="I166">
        <v>1014</v>
      </c>
      <c r="J166">
        <v>1124</v>
      </c>
      <c r="L166">
        <f t="shared" si="11"/>
        <v>9018.51</v>
      </c>
      <c r="N166" s="2">
        <f t="shared" si="15"/>
        <v>982.22557509750845</v>
      </c>
      <c r="O166" s="2">
        <f t="shared" si="12"/>
        <v>141.77442490249155</v>
      </c>
      <c r="P166" s="2">
        <f t="shared" si="13"/>
        <v>31.774424902491546</v>
      </c>
      <c r="R166" s="5">
        <f t="shared" si="14"/>
        <v>0.12613382998442307</v>
      </c>
    </row>
    <row r="167" spans="1:18">
      <c r="A167" s="1">
        <v>39979</v>
      </c>
      <c r="B167">
        <v>262214</v>
      </c>
      <c r="C167">
        <v>18.489999999999998</v>
      </c>
      <c r="D167">
        <v>0</v>
      </c>
      <c r="E167">
        <v>1114</v>
      </c>
      <c r="F167">
        <v>1080.3788999999999</v>
      </c>
      <c r="G167" t="s">
        <v>12</v>
      </c>
      <c r="H167">
        <v>110</v>
      </c>
      <c r="I167">
        <v>1004</v>
      </c>
      <c r="J167">
        <v>1114</v>
      </c>
      <c r="L167">
        <f t="shared" si="11"/>
        <v>9018.49</v>
      </c>
      <c r="N167" s="2">
        <f t="shared" si="15"/>
        <v>961.54993431174955</v>
      </c>
      <c r="O167" s="2">
        <f t="shared" si="12"/>
        <v>152.45006568825045</v>
      </c>
      <c r="P167" s="2">
        <f t="shared" si="13"/>
        <v>42.450065688250447</v>
      </c>
      <c r="R167" s="5">
        <f t="shared" si="14"/>
        <v>0.13684925106665211</v>
      </c>
    </row>
    <row r="168" spans="1:18">
      <c r="A168" s="1">
        <v>39980</v>
      </c>
      <c r="B168">
        <v>262214</v>
      </c>
      <c r="C168">
        <v>18.489999999999998</v>
      </c>
      <c r="D168">
        <v>0</v>
      </c>
      <c r="E168">
        <v>1095</v>
      </c>
      <c r="F168">
        <v>1095</v>
      </c>
      <c r="G168" t="s">
        <v>10</v>
      </c>
      <c r="H168">
        <v>110</v>
      </c>
      <c r="I168">
        <v>985</v>
      </c>
      <c r="J168">
        <v>1095</v>
      </c>
      <c r="L168">
        <f t="shared" si="11"/>
        <v>9018.49</v>
      </c>
      <c r="N168" s="2">
        <f t="shared" si="15"/>
        <v>961.54993431174955</v>
      </c>
      <c r="O168" s="2">
        <f t="shared" si="12"/>
        <v>133.45006568825045</v>
      </c>
      <c r="P168" s="2">
        <f t="shared" si="13"/>
        <v>23.450065688250447</v>
      </c>
      <c r="R168" s="5">
        <f t="shared" si="14"/>
        <v>0.12187220610799128</v>
      </c>
    </row>
    <row r="169" spans="1:18">
      <c r="A169" s="1">
        <v>39981</v>
      </c>
      <c r="B169">
        <v>262280</v>
      </c>
      <c r="C169">
        <v>18.510000000000002</v>
      </c>
      <c r="D169">
        <v>0</v>
      </c>
      <c r="E169">
        <v>1091</v>
      </c>
      <c r="F169">
        <v>1124.6211000000001</v>
      </c>
      <c r="G169" t="s">
        <v>10</v>
      </c>
      <c r="H169">
        <v>110</v>
      </c>
      <c r="I169">
        <v>981</v>
      </c>
      <c r="J169">
        <v>1091</v>
      </c>
      <c r="L169">
        <f t="shared" si="11"/>
        <v>9018.51</v>
      </c>
      <c r="N169" s="2">
        <f t="shared" si="15"/>
        <v>982.22557509750845</v>
      </c>
      <c r="O169" s="2">
        <f t="shared" si="12"/>
        <v>108.77442490249155</v>
      </c>
      <c r="P169" s="2">
        <f t="shared" si="13"/>
        <v>-1.2255750975084538</v>
      </c>
      <c r="R169" s="5">
        <f t="shared" si="14"/>
        <v>9.9701581028864839E-2</v>
      </c>
    </row>
    <row r="170" spans="1:18">
      <c r="A170" s="1">
        <v>39982</v>
      </c>
      <c r="B170">
        <v>262347</v>
      </c>
      <c r="C170">
        <v>18.53</v>
      </c>
      <c r="D170">
        <v>0</v>
      </c>
      <c r="E170">
        <v>1109</v>
      </c>
      <c r="F170">
        <v>1142.6315999999999</v>
      </c>
      <c r="G170" t="s">
        <v>10</v>
      </c>
      <c r="H170">
        <v>112</v>
      </c>
      <c r="I170">
        <v>997</v>
      </c>
      <c r="J170">
        <v>1109</v>
      </c>
      <c r="L170">
        <f t="shared" si="11"/>
        <v>9018.5300000000007</v>
      </c>
      <c r="N170" s="2">
        <f t="shared" si="15"/>
        <v>1003.0649589988507</v>
      </c>
      <c r="O170" s="2">
        <f t="shared" si="12"/>
        <v>105.93504100114933</v>
      </c>
      <c r="P170" s="2">
        <f t="shared" si="13"/>
        <v>-6.0649589988506705</v>
      </c>
      <c r="R170" s="5">
        <f t="shared" si="14"/>
        <v>9.5523030659287037E-2</v>
      </c>
    </row>
    <row r="171" spans="1:18">
      <c r="A171" s="1">
        <v>39983</v>
      </c>
      <c r="B171">
        <v>262514</v>
      </c>
      <c r="C171">
        <v>18.579999999999998</v>
      </c>
      <c r="D171">
        <v>0</v>
      </c>
      <c r="E171">
        <v>1144</v>
      </c>
      <c r="F171">
        <v>1228.125</v>
      </c>
      <c r="G171" t="s">
        <v>10</v>
      </c>
      <c r="H171">
        <v>105</v>
      </c>
      <c r="I171">
        <v>1039</v>
      </c>
      <c r="J171">
        <v>1144</v>
      </c>
      <c r="L171">
        <f t="shared" si="11"/>
        <v>9018.58</v>
      </c>
      <c r="N171" s="2">
        <f t="shared" si="15"/>
        <v>1055.8741302185567</v>
      </c>
      <c r="O171" s="2">
        <f t="shared" si="12"/>
        <v>88.125869781443271</v>
      </c>
      <c r="P171" s="2">
        <f t="shared" si="13"/>
        <v>-16.874130218556729</v>
      </c>
      <c r="R171" s="5">
        <f t="shared" si="14"/>
        <v>7.7033102955807051E-2</v>
      </c>
    </row>
    <row r="172" spans="1:18">
      <c r="A172" s="1">
        <v>39984</v>
      </c>
      <c r="B172">
        <v>262781</v>
      </c>
      <c r="C172">
        <v>18.66</v>
      </c>
      <c r="D172">
        <v>0</v>
      </c>
      <c r="E172">
        <v>1221</v>
      </c>
      <c r="F172">
        <v>1355.7365</v>
      </c>
      <c r="G172" t="s">
        <v>36</v>
      </c>
      <c r="H172">
        <v>105</v>
      </c>
      <c r="I172">
        <v>1116</v>
      </c>
      <c r="J172">
        <v>1221</v>
      </c>
      <c r="L172">
        <f t="shared" si="11"/>
        <v>9018.66</v>
      </c>
      <c r="N172" s="2">
        <f t="shared" si="15"/>
        <v>1142.4536316967174</v>
      </c>
      <c r="O172" s="2">
        <f t="shared" si="12"/>
        <v>78.546368303282634</v>
      </c>
      <c r="P172" s="2">
        <f t="shared" si="13"/>
        <v>-26.453631696717366</v>
      </c>
      <c r="R172" s="5">
        <f t="shared" si="14"/>
        <v>6.4329539969928448E-2</v>
      </c>
    </row>
    <row r="173" spans="1:18">
      <c r="A173" s="1">
        <v>39985</v>
      </c>
      <c r="B173">
        <v>262948</v>
      </c>
      <c r="C173">
        <v>18.71</v>
      </c>
      <c r="D173">
        <v>0</v>
      </c>
      <c r="E173">
        <v>1299</v>
      </c>
      <c r="F173">
        <v>1383.2952</v>
      </c>
      <c r="G173" t="s">
        <v>10</v>
      </c>
      <c r="H173">
        <v>105</v>
      </c>
      <c r="I173">
        <v>1194</v>
      </c>
      <c r="J173">
        <v>1299</v>
      </c>
      <c r="L173">
        <f t="shared" si="11"/>
        <v>9018.7099999999991</v>
      </c>
      <c r="N173" s="2">
        <f t="shared" si="15"/>
        <v>1197.8494557068325</v>
      </c>
      <c r="O173" s="2">
        <f t="shared" si="12"/>
        <v>101.15054429316751</v>
      </c>
      <c r="P173" s="2">
        <f t="shared" si="13"/>
        <v>-3.8494557068324866</v>
      </c>
      <c r="R173" s="5">
        <f t="shared" si="14"/>
        <v>7.7868009463562371E-2</v>
      </c>
    </row>
    <row r="174" spans="1:18">
      <c r="A174" s="1">
        <v>39986</v>
      </c>
      <c r="B174">
        <v>263049</v>
      </c>
      <c r="C174">
        <v>18.739999999999998</v>
      </c>
      <c r="D174">
        <v>0</v>
      </c>
      <c r="E174">
        <v>1330</v>
      </c>
      <c r="F174">
        <v>1380.6084000000001</v>
      </c>
      <c r="G174" t="s">
        <v>10</v>
      </c>
      <c r="H174">
        <v>110</v>
      </c>
      <c r="I174">
        <v>1220</v>
      </c>
      <c r="J174">
        <v>1330</v>
      </c>
      <c r="L174">
        <f t="shared" si="11"/>
        <v>9018.74</v>
      </c>
      <c r="N174" s="2">
        <f t="shared" si="15"/>
        <v>1231.5548264512736</v>
      </c>
      <c r="O174" s="2">
        <f t="shared" si="12"/>
        <v>98.445173548726416</v>
      </c>
      <c r="P174" s="2">
        <f t="shared" si="13"/>
        <v>-11.554826451273584</v>
      </c>
      <c r="R174" s="5">
        <f t="shared" si="14"/>
        <v>7.4018927480245425E-2</v>
      </c>
    </row>
    <row r="175" spans="1:18">
      <c r="A175" s="1">
        <v>39987</v>
      </c>
      <c r="B175">
        <v>263049</v>
      </c>
      <c r="C175">
        <v>18.739999999999998</v>
      </c>
      <c r="D175">
        <v>0</v>
      </c>
      <c r="E175">
        <v>1348</v>
      </c>
      <c r="F175">
        <v>1348</v>
      </c>
      <c r="G175" t="s">
        <v>10</v>
      </c>
      <c r="H175">
        <v>112</v>
      </c>
      <c r="I175">
        <v>1236</v>
      </c>
      <c r="J175">
        <v>1348</v>
      </c>
      <c r="L175">
        <f t="shared" si="11"/>
        <v>9018.74</v>
      </c>
      <c r="N175" s="2">
        <f t="shared" si="15"/>
        <v>1231.5548264512736</v>
      </c>
      <c r="O175" s="2">
        <f t="shared" si="12"/>
        <v>116.44517354872642</v>
      </c>
      <c r="P175" s="2">
        <f t="shared" si="13"/>
        <v>4.4451735487264159</v>
      </c>
      <c r="R175" s="5">
        <f t="shared" si="14"/>
        <v>8.6383659902616039E-2</v>
      </c>
    </row>
    <row r="176" spans="1:18">
      <c r="A176" s="1">
        <v>39988</v>
      </c>
      <c r="B176">
        <v>263116</v>
      </c>
      <c r="C176">
        <v>18.760000000000002</v>
      </c>
      <c r="D176">
        <v>0</v>
      </c>
      <c r="E176">
        <v>1359</v>
      </c>
      <c r="F176">
        <v>1392.7519</v>
      </c>
      <c r="G176" t="s">
        <v>10</v>
      </c>
      <c r="H176">
        <v>110</v>
      </c>
      <c r="I176">
        <v>1249</v>
      </c>
      <c r="J176">
        <v>1359</v>
      </c>
      <c r="L176">
        <f t="shared" si="11"/>
        <v>9018.76</v>
      </c>
      <c r="N176" s="2">
        <f t="shared" si="15"/>
        <v>1254.2184967830892</v>
      </c>
      <c r="O176" s="2">
        <f t="shared" si="12"/>
        <v>104.78150321691078</v>
      </c>
      <c r="P176" s="2">
        <f t="shared" si="13"/>
        <v>-5.2184967830892219</v>
      </c>
      <c r="R176" s="5">
        <f t="shared" si="14"/>
        <v>7.7101915538565699E-2</v>
      </c>
    </row>
    <row r="177" spans="1:18">
      <c r="A177" s="1">
        <v>39989</v>
      </c>
      <c r="B177">
        <v>263250</v>
      </c>
      <c r="C177">
        <v>18.8</v>
      </c>
      <c r="D177">
        <v>0</v>
      </c>
      <c r="E177">
        <v>1397</v>
      </c>
      <c r="F177">
        <v>1464.5352</v>
      </c>
      <c r="G177" t="s">
        <v>26</v>
      </c>
      <c r="H177">
        <v>110</v>
      </c>
      <c r="I177">
        <v>1287</v>
      </c>
      <c r="J177">
        <v>1397</v>
      </c>
      <c r="L177">
        <f t="shared" si="11"/>
        <v>9018.7999999999993</v>
      </c>
      <c r="N177" s="2">
        <f t="shared" si="15"/>
        <v>1300.0068505737072</v>
      </c>
      <c r="O177" s="2">
        <f t="shared" si="12"/>
        <v>96.993149426292803</v>
      </c>
      <c r="P177" s="2">
        <f t="shared" si="13"/>
        <v>-13.006850573707197</v>
      </c>
      <c r="R177" s="5">
        <f t="shared" si="14"/>
        <v>6.9429598730345599E-2</v>
      </c>
    </row>
    <row r="178" spans="1:18">
      <c r="A178" s="1">
        <v>39990</v>
      </c>
      <c r="B178">
        <v>263451</v>
      </c>
      <c r="C178">
        <v>18.86</v>
      </c>
      <c r="D178">
        <v>0</v>
      </c>
      <c r="E178">
        <v>1441</v>
      </c>
      <c r="F178">
        <v>1542.3803</v>
      </c>
      <c r="G178" t="s">
        <v>37</v>
      </c>
      <c r="H178">
        <v>112</v>
      </c>
      <c r="I178">
        <v>1329</v>
      </c>
      <c r="J178">
        <v>1441</v>
      </c>
      <c r="L178">
        <f t="shared" si="11"/>
        <v>9018.86</v>
      </c>
      <c r="N178" s="2">
        <f t="shared" si="15"/>
        <v>1369.8315508450964</v>
      </c>
      <c r="O178" s="2">
        <f t="shared" si="12"/>
        <v>71.168449154903556</v>
      </c>
      <c r="P178" s="2">
        <f t="shared" si="13"/>
        <v>-40.831550845096444</v>
      </c>
      <c r="R178" s="5">
        <f t="shared" si="14"/>
        <v>4.9388236748718638E-2</v>
      </c>
    </row>
    <row r="179" spans="1:18">
      <c r="A179" s="1">
        <v>39991</v>
      </c>
      <c r="B179">
        <v>263350</v>
      </c>
      <c r="C179">
        <v>18.829999999999998</v>
      </c>
      <c r="D179">
        <v>0</v>
      </c>
      <c r="E179">
        <v>1468</v>
      </c>
      <c r="F179">
        <v>1417.2982999999999</v>
      </c>
      <c r="G179" t="s">
        <v>10</v>
      </c>
      <c r="H179">
        <v>112</v>
      </c>
      <c r="I179">
        <v>1356</v>
      </c>
      <c r="J179">
        <v>1468</v>
      </c>
      <c r="L179">
        <f t="shared" si="11"/>
        <v>9018.83</v>
      </c>
      <c r="N179" s="2">
        <f t="shared" si="15"/>
        <v>1334.7487662153885</v>
      </c>
      <c r="O179" s="2">
        <f t="shared" si="12"/>
        <v>133.25123378461149</v>
      </c>
      <c r="P179" s="2">
        <f t="shared" si="13"/>
        <v>21.251233784611486</v>
      </c>
      <c r="R179" s="5">
        <f t="shared" si="14"/>
        <v>9.0770595221124989E-2</v>
      </c>
    </row>
    <row r="180" spans="1:18">
      <c r="A180" s="1">
        <v>39992</v>
      </c>
      <c r="B180">
        <v>263149</v>
      </c>
      <c r="C180">
        <v>18.77</v>
      </c>
      <c r="D180">
        <v>0</v>
      </c>
      <c r="E180">
        <v>1425</v>
      </c>
      <c r="F180">
        <v>1323.6661999999999</v>
      </c>
      <c r="G180" t="s">
        <v>10</v>
      </c>
      <c r="H180">
        <v>110</v>
      </c>
      <c r="I180">
        <v>1315</v>
      </c>
      <c r="J180">
        <v>1425</v>
      </c>
      <c r="L180">
        <f t="shared" si="11"/>
        <v>9018.77</v>
      </c>
      <c r="N180" s="2">
        <f t="shared" si="15"/>
        <v>1265.6080904301643</v>
      </c>
      <c r="O180" s="2">
        <f t="shared" si="12"/>
        <v>159.39190956983566</v>
      </c>
      <c r="P180" s="2">
        <f t="shared" si="13"/>
        <v>49.391909569835661</v>
      </c>
      <c r="R180" s="5">
        <f t="shared" si="14"/>
        <v>0.11185397162795485</v>
      </c>
    </row>
    <row r="181" spans="1:18">
      <c r="A181" s="1">
        <v>39993</v>
      </c>
      <c r="B181">
        <v>262848</v>
      </c>
      <c r="C181">
        <v>18.68</v>
      </c>
      <c r="D181">
        <v>0</v>
      </c>
      <c r="E181">
        <v>1350</v>
      </c>
      <c r="F181">
        <v>1198.1748</v>
      </c>
      <c r="G181" t="s">
        <v>10</v>
      </c>
      <c r="H181">
        <v>112</v>
      </c>
      <c r="I181">
        <v>1238</v>
      </c>
      <c r="J181">
        <v>1350</v>
      </c>
      <c r="L181">
        <f t="shared" si="11"/>
        <v>9018.68</v>
      </c>
      <c r="N181" s="2">
        <f t="shared" si="15"/>
        <v>1164.4944340307218</v>
      </c>
      <c r="O181" s="2">
        <f t="shared" si="12"/>
        <v>185.50556596927822</v>
      </c>
      <c r="P181" s="2">
        <f t="shared" si="13"/>
        <v>73.505565969278223</v>
      </c>
      <c r="R181" s="5">
        <f t="shared" si="14"/>
        <v>0.1374115303476135</v>
      </c>
    </row>
    <row r="182" spans="1:18">
      <c r="A182" s="1">
        <v>39994</v>
      </c>
      <c r="B182">
        <v>262714</v>
      </c>
      <c r="C182">
        <v>18.64</v>
      </c>
      <c r="D182">
        <v>0</v>
      </c>
      <c r="E182">
        <v>1233</v>
      </c>
      <c r="F182">
        <v>1165.5899999999999</v>
      </c>
      <c r="G182" t="s">
        <v>10</v>
      </c>
      <c r="H182">
        <v>73</v>
      </c>
      <c r="I182">
        <v>1160</v>
      </c>
      <c r="J182">
        <v>1233</v>
      </c>
      <c r="L182">
        <f t="shared" si="11"/>
        <v>9018.64</v>
      </c>
      <c r="N182" s="2">
        <f t="shared" si="15"/>
        <v>1120.5704189398718</v>
      </c>
      <c r="O182" s="2">
        <f t="shared" si="12"/>
        <v>112.42958106012816</v>
      </c>
      <c r="P182" s="2">
        <f t="shared" si="13"/>
        <v>39.429581060128157</v>
      </c>
      <c r="R182" s="5">
        <f t="shared" si="14"/>
        <v>9.1183764039033374E-2</v>
      </c>
    </row>
    <row r="183" spans="1:18">
      <c r="A183" s="1">
        <v>39995</v>
      </c>
      <c r="B183">
        <v>262547</v>
      </c>
      <c r="C183">
        <v>18.59</v>
      </c>
      <c r="D183">
        <v>0</v>
      </c>
      <c r="E183">
        <v>1178</v>
      </c>
      <c r="F183">
        <v>1093.9456</v>
      </c>
      <c r="G183" t="s">
        <v>15</v>
      </c>
      <c r="H183">
        <v>110</v>
      </c>
      <c r="I183">
        <v>1068</v>
      </c>
      <c r="J183">
        <v>1178</v>
      </c>
      <c r="L183">
        <f t="shared" si="11"/>
        <v>9018.59</v>
      </c>
      <c r="N183" s="2">
        <f t="shared" si="15"/>
        <v>1066.5569569893701</v>
      </c>
      <c r="O183" s="2">
        <f t="shared" si="12"/>
        <v>111.44304301062994</v>
      </c>
      <c r="P183" s="2">
        <f t="shared" si="13"/>
        <v>1.4430430106299355</v>
      </c>
      <c r="R183" s="5">
        <f t="shared" si="14"/>
        <v>9.4603601876595875E-2</v>
      </c>
    </row>
    <row r="184" spans="1:18">
      <c r="A184" s="1">
        <v>39996</v>
      </c>
      <c r="B184">
        <v>262414</v>
      </c>
      <c r="C184">
        <v>18.55</v>
      </c>
      <c r="D184">
        <v>0</v>
      </c>
      <c r="E184">
        <v>1161</v>
      </c>
      <c r="F184">
        <v>1093.6841999999999</v>
      </c>
      <c r="G184" t="s">
        <v>26</v>
      </c>
      <c r="H184">
        <v>101</v>
      </c>
      <c r="I184">
        <v>1060</v>
      </c>
      <c r="J184">
        <v>1161</v>
      </c>
      <c r="L184">
        <f t="shared" si="11"/>
        <v>9018.5499999999993</v>
      </c>
      <c r="N184" s="2">
        <f t="shared" si="15"/>
        <v>1024.0672169161105</v>
      </c>
      <c r="O184" s="2">
        <f t="shared" si="12"/>
        <v>136.93278308388949</v>
      </c>
      <c r="P184" s="2">
        <f t="shared" si="13"/>
        <v>35.93278308388949</v>
      </c>
      <c r="R184" s="5">
        <f t="shared" si="14"/>
        <v>0.11794382694564125</v>
      </c>
    </row>
    <row r="185" spans="1:18">
      <c r="A185" s="1">
        <v>39997</v>
      </c>
      <c r="B185">
        <v>262314</v>
      </c>
      <c r="C185">
        <v>18.52</v>
      </c>
      <c r="D185">
        <v>0</v>
      </c>
      <c r="E185">
        <v>1145</v>
      </c>
      <c r="F185">
        <v>1094.5408</v>
      </c>
      <c r="G185" t="s">
        <v>13</v>
      </c>
      <c r="H185">
        <v>110</v>
      </c>
      <c r="I185">
        <v>1035</v>
      </c>
      <c r="J185">
        <v>1145</v>
      </c>
      <c r="L185">
        <f t="shared" si="11"/>
        <v>9018.52</v>
      </c>
      <c r="N185" s="2">
        <f t="shared" si="15"/>
        <v>992.62485385377317</v>
      </c>
      <c r="O185" s="2">
        <f t="shared" si="12"/>
        <v>152.37514614622683</v>
      </c>
      <c r="P185" s="2">
        <f t="shared" si="13"/>
        <v>42.375146146226825</v>
      </c>
      <c r="R185" s="5">
        <f t="shared" si="14"/>
        <v>0.13307873025871339</v>
      </c>
    </row>
    <row r="186" spans="1:18">
      <c r="A186" s="1">
        <v>39998</v>
      </c>
      <c r="B186">
        <v>262180</v>
      </c>
      <c r="C186">
        <v>18.48</v>
      </c>
      <c r="D186">
        <v>0</v>
      </c>
      <c r="E186">
        <v>1111</v>
      </c>
      <c r="F186">
        <v>1043.7578000000001</v>
      </c>
      <c r="G186" t="s">
        <v>22</v>
      </c>
      <c r="H186">
        <v>110</v>
      </c>
      <c r="I186">
        <v>1001</v>
      </c>
      <c r="J186">
        <v>1111</v>
      </c>
      <c r="L186">
        <f t="shared" si="11"/>
        <v>9018.48</v>
      </c>
      <c r="N186" s="2">
        <f t="shared" si="15"/>
        <v>951.27379362840497</v>
      </c>
      <c r="O186" s="2">
        <f t="shared" si="12"/>
        <v>159.72620637159503</v>
      </c>
      <c r="P186" s="2">
        <f t="shared" si="13"/>
        <v>49.726206371595026</v>
      </c>
      <c r="R186" s="5">
        <f t="shared" si="14"/>
        <v>0.1437679625306886</v>
      </c>
    </row>
    <row r="187" spans="1:18">
      <c r="A187" s="1">
        <v>39999</v>
      </c>
      <c r="B187">
        <v>262080</v>
      </c>
      <c r="C187">
        <v>18.45</v>
      </c>
      <c r="D187">
        <v>0</v>
      </c>
      <c r="E187">
        <v>1074</v>
      </c>
      <c r="F187">
        <v>1023.596</v>
      </c>
      <c r="G187" t="s">
        <v>29</v>
      </c>
      <c r="H187">
        <v>110</v>
      </c>
      <c r="I187">
        <v>964</v>
      </c>
      <c r="J187">
        <v>1074</v>
      </c>
      <c r="L187">
        <f t="shared" si="11"/>
        <v>9018.4500000000007</v>
      </c>
      <c r="N187" s="2">
        <f t="shared" si="15"/>
        <v>920.69344061196546</v>
      </c>
      <c r="O187" s="2">
        <f t="shared" si="12"/>
        <v>153.30655938803454</v>
      </c>
      <c r="P187" s="2">
        <f t="shared" si="13"/>
        <v>43.306559388034543</v>
      </c>
      <c r="R187" s="5">
        <f t="shared" si="14"/>
        <v>0.14274353760524633</v>
      </c>
    </row>
    <row r="188" spans="1:18">
      <c r="A188" s="1">
        <v>40000</v>
      </c>
      <c r="B188">
        <v>261881</v>
      </c>
      <c r="C188">
        <v>18.39</v>
      </c>
      <c r="D188">
        <v>0</v>
      </c>
      <c r="E188">
        <v>1030</v>
      </c>
      <c r="F188">
        <v>929.26319999999998</v>
      </c>
      <c r="G188" t="s">
        <v>10</v>
      </c>
      <c r="H188">
        <v>110</v>
      </c>
      <c r="I188">
        <v>920</v>
      </c>
      <c r="J188">
        <v>1030</v>
      </c>
      <c r="L188">
        <f t="shared" si="11"/>
        <v>9018.39</v>
      </c>
      <c r="N188" s="2">
        <f t="shared" si="15"/>
        <v>860.65946843428185</v>
      </c>
      <c r="O188" s="2">
        <f t="shared" si="12"/>
        <v>169.34053156571815</v>
      </c>
      <c r="P188" s="2">
        <f t="shared" si="13"/>
        <v>59.340531565718152</v>
      </c>
      <c r="R188" s="5">
        <f t="shared" si="14"/>
        <v>0.16440828307351277</v>
      </c>
    </row>
    <row r="189" spans="1:18">
      <c r="A189" s="1">
        <v>40001</v>
      </c>
      <c r="B189">
        <v>261747</v>
      </c>
      <c r="C189">
        <v>18.350000000000001</v>
      </c>
      <c r="D189">
        <v>0</v>
      </c>
      <c r="E189">
        <v>968</v>
      </c>
      <c r="F189">
        <v>900.89499999999998</v>
      </c>
      <c r="G189" t="s">
        <v>10</v>
      </c>
      <c r="H189">
        <v>101</v>
      </c>
      <c r="I189">
        <v>867</v>
      </c>
      <c r="J189">
        <v>968</v>
      </c>
      <c r="L189">
        <f t="shared" si="11"/>
        <v>9018.35</v>
      </c>
      <c r="N189" s="2">
        <f t="shared" si="15"/>
        <v>821.48182690302906</v>
      </c>
      <c r="O189" s="2">
        <f t="shared" si="12"/>
        <v>146.51817309697094</v>
      </c>
      <c r="P189" s="2">
        <f t="shared" si="13"/>
        <v>45.518173096970941</v>
      </c>
      <c r="R189" s="5">
        <f t="shared" si="14"/>
        <v>0.15136174906711874</v>
      </c>
    </row>
    <row r="190" spans="1:18">
      <c r="A190" s="1">
        <v>40002</v>
      </c>
      <c r="B190">
        <v>261548</v>
      </c>
      <c r="C190">
        <v>18.29</v>
      </c>
      <c r="D190">
        <v>0</v>
      </c>
      <c r="E190">
        <v>914</v>
      </c>
      <c r="F190">
        <v>813.42190000000005</v>
      </c>
      <c r="G190" t="s">
        <v>10</v>
      </c>
      <c r="H190">
        <v>110</v>
      </c>
      <c r="I190">
        <v>804</v>
      </c>
      <c r="J190">
        <v>914</v>
      </c>
      <c r="L190">
        <f t="shared" si="11"/>
        <v>9018.2900000000009</v>
      </c>
      <c r="N190" s="2">
        <f t="shared" si="15"/>
        <v>764.00299806165572</v>
      </c>
      <c r="O190" s="2">
        <f t="shared" si="12"/>
        <v>149.99700193834428</v>
      </c>
      <c r="P190" s="2">
        <f t="shared" si="13"/>
        <v>39.997001938344283</v>
      </c>
      <c r="R190" s="5">
        <f t="shared" si="14"/>
        <v>0.16411050540300251</v>
      </c>
    </row>
    <row r="191" spans="1:18">
      <c r="A191" s="1">
        <v>40003</v>
      </c>
      <c r="B191">
        <v>261315</v>
      </c>
      <c r="C191">
        <v>18.22</v>
      </c>
      <c r="D191">
        <v>0</v>
      </c>
      <c r="E191">
        <v>853</v>
      </c>
      <c r="F191">
        <v>735.77919999999995</v>
      </c>
      <c r="G191" t="s">
        <v>10</v>
      </c>
      <c r="H191">
        <v>110</v>
      </c>
      <c r="I191">
        <v>743</v>
      </c>
      <c r="J191">
        <v>853</v>
      </c>
      <c r="L191">
        <f t="shared" si="11"/>
        <v>9018.2199999999993</v>
      </c>
      <c r="N191" s="2">
        <f t="shared" si="15"/>
        <v>698.93172311698413</v>
      </c>
      <c r="O191" s="2">
        <f t="shared" si="12"/>
        <v>154.06827688301587</v>
      </c>
      <c r="P191" s="2">
        <f t="shared" si="13"/>
        <v>44.068276883015869</v>
      </c>
      <c r="R191" s="5">
        <f t="shared" si="14"/>
        <v>0.18061931639275014</v>
      </c>
    </row>
    <row r="192" spans="1:18">
      <c r="A192" s="1">
        <v>40004</v>
      </c>
      <c r="B192">
        <v>261183</v>
      </c>
      <c r="C192">
        <v>18.18</v>
      </c>
      <c r="D192">
        <v>0</v>
      </c>
      <c r="E192">
        <v>807</v>
      </c>
      <c r="F192">
        <v>740.07510000000002</v>
      </c>
      <c r="G192" t="s">
        <v>10</v>
      </c>
      <c r="H192">
        <v>110</v>
      </c>
      <c r="I192">
        <v>697</v>
      </c>
      <c r="J192">
        <v>807</v>
      </c>
      <c r="L192">
        <f t="shared" si="11"/>
        <v>9018.18</v>
      </c>
      <c r="N192" s="2">
        <f t="shared" si="15"/>
        <v>662.72669870601533</v>
      </c>
      <c r="O192" s="2">
        <f t="shared" si="12"/>
        <v>144.27330129398467</v>
      </c>
      <c r="P192" s="2">
        <f t="shared" si="13"/>
        <v>34.273301293984673</v>
      </c>
      <c r="R192" s="5">
        <f t="shared" si="14"/>
        <v>0.178777325023525</v>
      </c>
    </row>
    <row r="193" spans="1:18">
      <c r="A193" s="1">
        <v>40005</v>
      </c>
      <c r="B193">
        <v>261050</v>
      </c>
      <c r="C193">
        <v>18.14</v>
      </c>
      <c r="D193">
        <v>0</v>
      </c>
      <c r="E193">
        <v>768</v>
      </c>
      <c r="F193">
        <v>701.1173</v>
      </c>
      <c r="G193" t="s">
        <v>19</v>
      </c>
      <c r="H193">
        <v>110</v>
      </c>
      <c r="I193">
        <v>658</v>
      </c>
      <c r="J193">
        <v>768</v>
      </c>
      <c r="L193">
        <f t="shared" si="11"/>
        <v>9018.14</v>
      </c>
      <c r="N193" s="2">
        <f t="shared" si="15"/>
        <v>627.24537029276405</v>
      </c>
      <c r="O193" s="2">
        <f t="shared" si="12"/>
        <v>140.75462970723595</v>
      </c>
      <c r="P193" s="2">
        <f t="shared" si="13"/>
        <v>30.754629707235949</v>
      </c>
      <c r="R193" s="5">
        <f t="shared" si="14"/>
        <v>0.1832742574312968</v>
      </c>
    </row>
    <row r="194" spans="1:18">
      <c r="A194" s="1">
        <v>40006</v>
      </c>
      <c r="B194">
        <v>260951</v>
      </c>
      <c r="C194">
        <v>18.11</v>
      </c>
      <c r="D194">
        <v>0</v>
      </c>
      <c r="E194">
        <v>744</v>
      </c>
      <c r="F194">
        <v>693.86599999999999</v>
      </c>
      <c r="G194" t="s">
        <v>10</v>
      </c>
      <c r="H194">
        <v>110</v>
      </c>
      <c r="I194">
        <v>634</v>
      </c>
      <c r="J194">
        <v>744</v>
      </c>
      <c r="L194">
        <f t="shared" si="11"/>
        <v>9018.11</v>
      </c>
      <c r="N194" s="2">
        <f t="shared" si="15"/>
        <v>601.11539683821979</v>
      </c>
      <c r="O194" s="2">
        <f t="shared" si="12"/>
        <v>142.88460316178021</v>
      </c>
      <c r="P194" s="2">
        <f t="shared" si="13"/>
        <v>32.884603161780205</v>
      </c>
      <c r="R194" s="5">
        <f t="shared" si="14"/>
        <v>0.19204919779809168</v>
      </c>
    </row>
    <row r="195" spans="1:18">
      <c r="A195" s="1">
        <v>40007</v>
      </c>
      <c r="B195">
        <v>260917</v>
      </c>
      <c r="C195">
        <v>18.100000000000001</v>
      </c>
      <c r="D195">
        <v>0</v>
      </c>
      <c r="E195">
        <v>721</v>
      </c>
      <c r="F195">
        <v>704.29399999999998</v>
      </c>
      <c r="G195" t="s">
        <v>14</v>
      </c>
      <c r="H195">
        <v>105</v>
      </c>
      <c r="I195">
        <v>616</v>
      </c>
      <c r="J195">
        <v>721</v>
      </c>
      <c r="L195">
        <f t="shared" ref="L195:L258" si="16">IF(C195&gt;500, C195+8000, C195+9000)</f>
        <v>9018.1</v>
      </c>
      <c r="N195" s="2">
        <f t="shared" si="15"/>
        <v>592.4979051802643</v>
      </c>
      <c r="O195" s="2">
        <f t="shared" ref="O195:O258" si="17">E195-N195</f>
        <v>128.5020948197357</v>
      </c>
      <c r="P195" s="2">
        <f t="shared" ref="P195:P258" si="18">O195-H195</f>
        <v>23.502094819735703</v>
      </c>
      <c r="R195" s="5">
        <f t="shared" ref="R195:R258" si="19">O195/E195</f>
        <v>0.17822759336995242</v>
      </c>
    </row>
    <row r="196" spans="1:18">
      <c r="A196" s="1">
        <v>40008</v>
      </c>
      <c r="B196">
        <v>260785</v>
      </c>
      <c r="C196">
        <v>18.059999999999999</v>
      </c>
      <c r="D196">
        <v>0</v>
      </c>
      <c r="E196">
        <v>695</v>
      </c>
      <c r="F196">
        <v>628.20230000000004</v>
      </c>
      <c r="G196" t="s">
        <v>10</v>
      </c>
      <c r="H196">
        <v>110</v>
      </c>
      <c r="I196">
        <v>585</v>
      </c>
      <c r="J196">
        <v>695</v>
      </c>
      <c r="L196">
        <f t="shared" si="16"/>
        <v>9018.06</v>
      </c>
      <c r="N196" s="2">
        <f t="shared" si="15"/>
        <v>558.49498468883053</v>
      </c>
      <c r="O196" s="2">
        <f t="shared" si="17"/>
        <v>136.50501531116947</v>
      </c>
      <c r="P196" s="2">
        <f t="shared" si="18"/>
        <v>26.505015311169473</v>
      </c>
      <c r="R196" s="5">
        <f t="shared" si="19"/>
        <v>0.19641009397290571</v>
      </c>
    </row>
    <row r="197" spans="1:18">
      <c r="A197" s="1">
        <v>40009</v>
      </c>
      <c r="B197">
        <v>260520</v>
      </c>
      <c r="C197">
        <v>17.98</v>
      </c>
      <c r="D197">
        <v>0</v>
      </c>
      <c r="E197">
        <v>658</v>
      </c>
      <c r="F197">
        <v>524.53219999999999</v>
      </c>
      <c r="G197" t="s">
        <v>10</v>
      </c>
      <c r="H197">
        <v>110</v>
      </c>
      <c r="I197">
        <v>548</v>
      </c>
      <c r="J197">
        <v>658</v>
      </c>
      <c r="L197">
        <f t="shared" si="16"/>
        <v>9017.98</v>
      </c>
      <c r="N197" s="2">
        <f t="shared" si="15"/>
        <v>492.76835608590096</v>
      </c>
      <c r="O197" s="2">
        <f t="shared" si="17"/>
        <v>165.23164391409904</v>
      </c>
      <c r="P197" s="2">
        <f t="shared" si="18"/>
        <v>55.231643914099038</v>
      </c>
      <c r="R197" s="5">
        <f t="shared" si="19"/>
        <v>0.25111192084209583</v>
      </c>
    </row>
    <row r="198" spans="1:18">
      <c r="A198" s="1">
        <v>40010</v>
      </c>
      <c r="B198">
        <v>260388</v>
      </c>
      <c r="C198">
        <v>17.940000000000001</v>
      </c>
      <c r="D198">
        <v>0</v>
      </c>
      <c r="E198">
        <v>607</v>
      </c>
      <c r="F198">
        <v>540.32960000000003</v>
      </c>
      <c r="G198" t="s">
        <v>10</v>
      </c>
      <c r="H198">
        <v>112</v>
      </c>
      <c r="I198">
        <v>495</v>
      </c>
      <c r="J198">
        <v>607</v>
      </c>
      <c r="L198">
        <f t="shared" si="16"/>
        <v>9017.94</v>
      </c>
      <c r="N198" s="2">
        <f t="shared" si="15"/>
        <v>461.06902782455956</v>
      </c>
      <c r="O198" s="2">
        <f t="shared" si="17"/>
        <v>145.93097217544044</v>
      </c>
      <c r="P198" s="2">
        <f t="shared" si="18"/>
        <v>33.930972175440445</v>
      </c>
      <c r="R198" s="5">
        <f t="shared" si="19"/>
        <v>0.24041346322148344</v>
      </c>
    </row>
    <row r="199" spans="1:18">
      <c r="A199" s="1">
        <v>40011</v>
      </c>
      <c r="B199">
        <v>260256</v>
      </c>
      <c r="C199">
        <v>17.899999999999999</v>
      </c>
      <c r="D199">
        <v>53</v>
      </c>
      <c r="E199">
        <v>476</v>
      </c>
      <c r="F199">
        <v>462.37220000000002</v>
      </c>
      <c r="G199" t="s">
        <v>10</v>
      </c>
      <c r="H199">
        <v>28</v>
      </c>
      <c r="I199">
        <v>448</v>
      </c>
      <c r="J199">
        <v>529</v>
      </c>
      <c r="L199">
        <f t="shared" si="16"/>
        <v>9017.9</v>
      </c>
      <c r="N199" s="2">
        <f t="shared" si="15"/>
        <v>430.16313130931775</v>
      </c>
      <c r="O199" s="2">
        <f t="shared" si="17"/>
        <v>45.836868690682252</v>
      </c>
      <c r="P199" s="2">
        <f t="shared" si="18"/>
        <v>17.836868690682252</v>
      </c>
      <c r="R199" s="5">
        <f t="shared" si="19"/>
        <v>9.6295942627483727E-2</v>
      </c>
    </row>
    <row r="200" spans="1:18">
      <c r="A200" s="1">
        <v>40012</v>
      </c>
      <c r="B200">
        <v>260025</v>
      </c>
      <c r="C200">
        <v>17.829999999999998</v>
      </c>
      <c r="D200">
        <v>187</v>
      </c>
      <c r="E200">
        <v>397</v>
      </c>
      <c r="F200">
        <v>467.50319999999999</v>
      </c>
      <c r="G200" t="s">
        <v>10</v>
      </c>
      <c r="H200">
        <v>0</v>
      </c>
      <c r="I200">
        <v>397</v>
      </c>
      <c r="J200">
        <v>584</v>
      </c>
      <c r="L200">
        <f t="shared" si="16"/>
        <v>9017.83</v>
      </c>
      <c r="N200" s="2">
        <f t="shared" si="15"/>
        <v>378.02987835755107</v>
      </c>
      <c r="O200" s="2">
        <f t="shared" si="17"/>
        <v>18.97012164244893</v>
      </c>
      <c r="P200" s="2">
        <f t="shared" si="18"/>
        <v>18.97012164244893</v>
      </c>
      <c r="R200" s="5">
        <f t="shared" si="19"/>
        <v>4.7783681719014939E-2</v>
      </c>
    </row>
    <row r="201" spans="1:18">
      <c r="A201" s="1">
        <v>40013</v>
      </c>
      <c r="B201">
        <v>259596</v>
      </c>
      <c r="C201">
        <v>17.7</v>
      </c>
      <c r="D201">
        <v>295</v>
      </c>
      <c r="E201">
        <v>318</v>
      </c>
      <c r="F201">
        <v>396.99290000000002</v>
      </c>
      <c r="G201" t="s">
        <v>37</v>
      </c>
      <c r="H201">
        <v>0</v>
      </c>
      <c r="I201">
        <v>318</v>
      </c>
      <c r="J201">
        <v>613</v>
      </c>
      <c r="L201">
        <f t="shared" si="16"/>
        <v>9017.7000000000007</v>
      </c>
      <c r="N201" s="2">
        <f t="shared" si="15"/>
        <v>288.06219096396063</v>
      </c>
      <c r="O201" s="2">
        <f t="shared" si="17"/>
        <v>29.937809036039368</v>
      </c>
      <c r="P201" s="2">
        <f t="shared" si="18"/>
        <v>29.937809036039368</v>
      </c>
      <c r="R201" s="5">
        <f t="shared" si="19"/>
        <v>9.4144053572450842E-2</v>
      </c>
    </row>
    <row r="202" spans="1:18">
      <c r="A202" s="1">
        <v>40014</v>
      </c>
      <c r="B202">
        <v>259267</v>
      </c>
      <c r="C202">
        <v>17.600000000000001</v>
      </c>
      <c r="D202">
        <v>276</v>
      </c>
      <c r="E202">
        <v>245</v>
      </c>
      <c r="F202">
        <v>355.14429999999999</v>
      </c>
      <c r="G202" t="s">
        <v>15</v>
      </c>
      <c r="H202">
        <v>0</v>
      </c>
      <c r="I202">
        <v>245</v>
      </c>
      <c r="J202">
        <v>521</v>
      </c>
      <c r="L202">
        <f t="shared" si="16"/>
        <v>9017.6</v>
      </c>
      <c r="N202" s="2">
        <f t="shared" si="15"/>
        <v>225.2518722610495</v>
      </c>
      <c r="O202" s="2">
        <f t="shared" si="17"/>
        <v>19.748127738950501</v>
      </c>
      <c r="P202" s="2">
        <f t="shared" si="18"/>
        <v>19.748127738950501</v>
      </c>
      <c r="R202" s="5">
        <f t="shared" si="19"/>
        <v>8.0604603016124488E-2</v>
      </c>
    </row>
    <row r="203" spans="1:18">
      <c r="A203" s="1">
        <v>40015</v>
      </c>
      <c r="B203">
        <v>259333</v>
      </c>
      <c r="C203">
        <v>17.62</v>
      </c>
      <c r="D203">
        <v>89</v>
      </c>
      <c r="E203">
        <v>233</v>
      </c>
      <c r="F203">
        <v>355.15010000000001</v>
      </c>
      <c r="G203" t="s">
        <v>10</v>
      </c>
      <c r="H203">
        <v>0</v>
      </c>
      <c r="I203">
        <v>233</v>
      </c>
      <c r="J203">
        <v>322</v>
      </c>
      <c r="L203">
        <f t="shared" si="16"/>
        <v>9017.6200000000008</v>
      </c>
      <c r="N203" s="2">
        <f t="shared" si="15"/>
        <v>237.35038117216803</v>
      </c>
      <c r="O203" s="2">
        <f t="shared" si="17"/>
        <v>-4.3503811721680279</v>
      </c>
      <c r="P203" s="2">
        <f t="shared" si="18"/>
        <v>-4.3503811721680279</v>
      </c>
      <c r="R203" s="5">
        <f t="shared" si="19"/>
        <v>-1.8671163829047328E-2</v>
      </c>
    </row>
    <row r="204" spans="1:18">
      <c r="A204" s="1">
        <v>40016</v>
      </c>
      <c r="B204">
        <v>259399</v>
      </c>
      <c r="C204">
        <v>17.64</v>
      </c>
      <c r="D204">
        <v>10</v>
      </c>
      <c r="E204">
        <v>260</v>
      </c>
      <c r="F204">
        <v>303.16059999999999</v>
      </c>
      <c r="G204" t="s">
        <v>10</v>
      </c>
      <c r="H204">
        <v>0</v>
      </c>
      <c r="I204">
        <v>260</v>
      </c>
      <c r="J204">
        <v>270</v>
      </c>
      <c r="L204">
        <f t="shared" si="16"/>
        <v>9017.64</v>
      </c>
      <c r="N204" s="2">
        <f t="shared" si="15"/>
        <v>249.68359924842343</v>
      </c>
      <c r="O204" s="2">
        <f t="shared" si="17"/>
        <v>10.316400751576566</v>
      </c>
      <c r="P204" s="2">
        <f t="shared" si="18"/>
        <v>10.316400751576566</v>
      </c>
      <c r="R204" s="5">
        <f t="shared" si="19"/>
        <v>3.9678464429140636E-2</v>
      </c>
    </row>
    <row r="205" spans="1:18">
      <c r="A205" s="1">
        <v>40017</v>
      </c>
      <c r="B205">
        <v>259596</v>
      </c>
      <c r="C205">
        <v>17.7</v>
      </c>
      <c r="D205">
        <v>0</v>
      </c>
      <c r="E205">
        <v>289</v>
      </c>
      <c r="F205">
        <v>388.54500000000002</v>
      </c>
      <c r="G205" t="s">
        <v>10</v>
      </c>
      <c r="H205">
        <v>0</v>
      </c>
      <c r="I205">
        <v>289</v>
      </c>
      <c r="J205">
        <v>289</v>
      </c>
      <c r="L205">
        <f t="shared" si="16"/>
        <v>9017.7000000000007</v>
      </c>
      <c r="N205" s="2">
        <f t="shared" si="15"/>
        <v>288.06219096396063</v>
      </c>
      <c r="O205" s="2">
        <f t="shared" si="17"/>
        <v>0.93780903603936849</v>
      </c>
      <c r="P205" s="2">
        <f t="shared" si="18"/>
        <v>0.93780903603936849</v>
      </c>
      <c r="R205" s="5">
        <f t="shared" si="19"/>
        <v>3.2450139655341471E-3</v>
      </c>
    </row>
    <row r="206" spans="1:18">
      <c r="A206" s="1">
        <v>40018</v>
      </c>
      <c r="B206">
        <v>259662</v>
      </c>
      <c r="C206">
        <v>17.72</v>
      </c>
      <c r="D206">
        <v>0</v>
      </c>
      <c r="E206">
        <v>303</v>
      </c>
      <c r="F206">
        <v>336.2029</v>
      </c>
      <c r="G206" t="s">
        <v>10</v>
      </c>
      <c r="H206">
        <v>0</v>
      </c>
      <c r="I206">
        <v>303</v>
      </c>
      <c r="J206">
        <v>303</v>
      </c>
      <c r="L206">
        <f t="shared" si="16"/>
        <v>9017.7199999999993</v>
      </c>
      <c r="N206" s="2">
        <f t="shared" si="15"/>
        <v>301.3055358203697</v>
      </c>
      <c r="O206" s="2">
        <f t="shared" si="17"/>
        <v>1.6944641796303017</v>
      </c>
      <c r="P206" s="2">
        <f t="shared" si="18"/>
        <v>1.6944641796303017</v>
      </c>
      <c r="R206" s="5">
        <f t="shared" si="19"/>
        <v>5.5922910218821837E-3</v>
      </c>
    </row>
    <row r="207" spans="1:18">
      <c r="A207" s="1">
        <v>40019</v>
      </c>
      <c r="B207">
        <v>259596</v>
      </c>
      <c r="C207">
        <v>17.7</v>
      </c>
      <c r="D207">
        <v>66</v>
      </c>
      <c r="E207">
        <v>338</v>
      </c>
      <c r="F207">
        <v>370.7971</v>
      </c>
      <c r="G207" t="s">
        <v>13</v>
      </c>
      <c r="H207">
        <v>0</v>
      </c>
      <c r="I207">
        <v>338</v>
      </c>
      <c r="J207">
        <v>404</v>
      </c>
      <c r="L207">
        <f t="shared" si="16"/>
        <v>9017.7000000000007</v>
      </c>
      <c r="N207" s="2">
        <f t="shared" si="15"/>
        <v>288.06219096396063</v>
      </c>
      <c r="O207" s="2">
        <f t="shared" si="17"/>
        <v>49.937809036039368</v>
      </c>
      <c r="P207" s="2">
        <f t="shared" si="18"/>
        <v>49.937809036039368</v>
      </c>
      <c r="R207" s="5">
        <f t="shared" si="19"/>
        <v>0.14774499714804548</v>
      </c>
    </row>
    <row r="208" spans="1:18">
      <c r="A208" s="1">
        <v>40020</v>
      </c>
      <c r="B208">
        <v>259728</v>
      </c>
      <c r="C208">
        <v>17.739999999999998</v>
      </c>
      <c r="D208">
        <v>75</v>
      </c>
      <c r="E208">
        <v>338</v>
      </c>
      <c r="F208">
        <v>479.4162</v>
      </c>
      <c r="G208" t="s">
        <v>23</v>
      </c>
      <c r="H208">
        <v>0</v>
      </c>
      <c r="I208">
        <v>338</v>
      </c>
      <c r="J208">
        <v>413</v>
      </c>
      <c r="L208">
        <f t="shared" si="16"/>
        <v>9017.74</v>
      </c>
      <c r="N208" s="2">
        <f t="shared" si="15"/>
        <v>314.76981341990796</v>
      </c>
      <c r="O208" s="2">
        <f t="shared" si="17"/>
        <v>23.230186580092038</v>
      </c>
      <c r="P208" s="2">
        <f t="shared" si="18"/>
        <v>23.230186580092038</v>
      </c>
      <c r="R208" s="5">
        <f t="shared" si="19"/>
        <v>6.8728362662994202E-2</v>
      </c>
    </row>
    <row r="209" spans="1:18">
      <c r="A209" s="1">
        <v>40021</v>
      </c>
      <c r="B209">
        <v>259695</v>
      </c>
      <c r="C209">
        <v>17.73</v>
      </c>
      <c r="D209">
        <v>75</v>
      </c>
      <c r="E209">
        <v>330</v>
      </c>
      <c r="F209">
        <v>388.39190000000002</v>
      </c>
      <c r="G209" t="s">
        <v>12</v>
      </c>
      <c r="H209">
        <v>0</v>
      </c>
      <c r="I209">
        <v>330</v>
      </c>
      <c r="J209">
        <v>405</v>
      </c>
      <c r="L209">
        <f t="shared" si="16"/>
        <v>9017.73</v>
      </c>
      <c r="N209" s="2">
        <f t="shared" si="15"/>
        <v>308.01021241756575</v>
      </c>
      <c r="O209" s="2">
        <f t="shared" si="17"/>
        <v>21.989787582434246</v>
      </c>
      <c r="P209" s="2">
        <f t="shared" si="18"/>
        <v>21.989787582434246</v>
      </c>
      <c r="R209" s="5">
        <f t="shared" si="19"/>
        <v>6.663571994677045E-2</v>
      </c>
    </row>
    <row r="210" spans="1:18">
      <c r="A210" s="1">
        <v>40022</v>
      </c>
      <c r="B210">
        <v>259629</v>
      </c>
      <c r="C210">
        <v>17.71</v>
      </c>
      <c r="D210">
        <v>54</v>
      </c>
      <c r="E210">
        <v>324</v>
      </c>
      <c r="F210">
        <v>344.79199999999997</v>
      </c>
      <c r="G210" t="s">
        <v>10</v>
      </c>
      <c r="H210">
        <v>0</v>
      </c>
      <c r="I210">
        <v>324</v>
      </c>
      <c r="J210">
        <v>378</v>
      </c>
      <c r="L210">
        <f t="shared" si="16"/>
        <v>9017.7099999999991</v>
      </c>
      <c r="N210" s="2">
        <f t="shared" si="15"/>
        <v>294.65609089535349</v>
      </c>
      <c r="O210" s="2">
        <f t="shared" si="17"/>
        <v>29.343909104646514</v>
      </c>
      <c r="P210" s="2">
        <f t="shared" si="18"/>
        <v>29.343909104646514</v>
      </c>
      <c r="R210" s="5">
        <f t="shared" si="19"/>
        <v>9.0567620693353432E-2</v>
      </c>
    </row>
    <row r="211" spans="1:18">
      <c r="A211" s="1">
        <v>40023</v>
      </c>
      <c r="B211">
        <v>259794</v>
      </c>
      <c r="C211">
        <v>17.760000000000002</v>
      </c>
      <c r="D211">
        <v>129</v>
      </c>
      <c r="E211">
        <v>321</v>
      </c>
      <c r="F211">
        <v>533.03989999999999</v>
      </c>
      <c r="G211" t="s">
        <v>38</v>
      </c>
      <c r="H211">
        <v>0</v>
      </c>
      <c r="I211">
        <v>321</v>
      </c>
      <c r="J211">
        <v>450</v>
      </c>
      <c r="L211">
        <f t="shared" si="16"/>
        <v>9017.76</v>
      </c>
      <c r="N211" s="2">
        <f t="shared" si="15"/>
        <v>328.45258866194263</v>
      </c>
      <c r="O211" s="2">
        <f t="shared" si="17"/>
        <v>-7.4525886619426274</v>
      </c>
      <c r="P211" s="2">
        <f t="shared" si="18"/>
        <v>-7.4525886619426274</v>
      </c>
      <c r="R211" s="5">
        <f t="shared" si="19"/>
        <v>-2.3216787108855538E-2</v>
      </c>
    </row>
    <row r="212" spans="1:18">
      <c r="A212" s="1">
        <v>40024</v>
      </c>
      <c r="B212">
        <v>259893</v>
      </c>
      <c r="C212">
        <v>17.79</v>
      </c>
      <c r="D212">
        <v>80</v>
      </c>
      <c r="E212">
        <v>444</v>
      </c>
      <c r="F212">
        <v>573.85569999999996</v>
      </c>
      <c r="G212" t="s">
        <v>39</v>
      </c>
      <c r="H212">
        <v>93</v>
      </c>
      <c r="I212">
        <v>351</v>
      </c>
      <c r="J212">
        <v>524</v>
      </c>
      <c r="L212">
        <f t="shared" si="16"/>
        <v>9017.7900000000009</v>
      </c>
      <c r="N212" s="2">
        <f t="shared" ref="N212:N275" si="20">IF(L212&lt;9017,0,IF(L212&lt;9019,(10^(LOG10(L212-9017)*1.595563442+2.706642164)),501.29*(L212-9017)^(1.5)))</f>
        <v>349.38132973969238</v>
      </c>
      <c r="O212" s="2">
        <f t="shared" si="17"/>
        <v>94.618670260307624</v>
      </c>
      <c r="P212" s="2">
        <f t="shared" si="18"/>
        <v>1.6186702603076242</v>
      </c>
      <c r="R212" s="5">
        <f t="shared" si="19"/>
        <v>0.21310511319889106</v>
      </c>
    </row>
    <row r="213" spans="1:18">
      <c r="A213" s="1">
        <v>40025</v>
      </c>
      <c r="B213">
        <v>259893</v>
      </c>
      <c r="C213">
        <v>17.79</v>
      </c>
      <c r="D213">
        <v>10</v>
      </c>
      <c r="E213">
        <v>485</v>
      </c>
      <c r="F213">
        <v>495</v>
      </c>
      <c r="G213" t="s">
        <v>17</v>
      </c>
      <c r="H213">
        <v>108</v>
      </c>
      <c r="I213">
        <v>377</v>
      </c>
      <c r="J213">
        <v>495</v>
      </c>
      <c r="L213">
        <f t="shared" si="16"/>
        <v>9017.7900000000009</v>
      </c>
      <c r="N213" s="2">
        <f t="shared" si="20"/>
        <v>349.38132973969238</v>
      </c>
      <c r="O213" s="2">
        <f t="shared" si="17"/>
        <v>135.61867026030762</v>
      </c>
      <c r="P213" s="2">
        <f t="shared" si="18"/>
        <v>27.618670260307624</v>
      </c>
      <c r="R213" s="5">
        <f t="shared" si="19"/>
        <v>0.27962612424805694</v>
      </c>
    </row>
    <row r="214" spans="1:18">
      <c r="A214" s="1">
        <v>40026</v>
      </c>
      <c r="B214">
        <v>259893</v>
      </c>
      <c r="C214">
        <v>17.79</v>
      </c>
      <c r="D214">
        <v>0</v>
      </c>
      <c r="E214">
        <v>483</v>
      </c>
      <c r="F214">
        <v>482.89760000000001</v>
      </c>
      <c r="G214" t="s">
        <v>10</v>
      </c>
      <c r="H214">
        <v>110</v>
      </c>
      <c r="I214">
        <v>373</v>
      </c>
      <c r="J214">
        <v>483</v>
      </c>
      <c r="L214">
        <f t="shared" si="16"/>
        <v>9017.7900000000009</v>
      </c>
      <c r="N214" s="2">
        <f t="shared" si="20"/>
        <v>349.38132973969238</v>
      </c>
      <c r="O214" s="2">
        <f t="shared" si="17"/>
        <v>133.61867026030762</v>
      </c>
      <c r="P214" s="2">
        <f t="shared" si="18"/>
        <v>23.618670260307624</v>
      </c>
      <c r="R214" s="5">
        <f t="shared" si="19"/>
        <v>0.27664320964867001</v>
      </c>
    </row>
    <row r="215" spans="1:18">
      <c r="A215" s="1">
        <v>40027</v>
      </c>
      <c r="B215">
        <v>259761</v>
      </c>
      <c r="C215">
        <v>17.75</v>
      </c>
      <c r="D215">
        <v>0</v>
      </c>
      <c r="E215">
        <v>455</v>
      </c>
      <c r="F215">
        <v>388.53100000000001</v>
      </c>
      <c r="G215" t="s">
        <v>10</v>
      </c>
      <c r="H215">
        <v>110</v>
      </c>
      <c r="I215">
        <v>345</v>
      </c>
      <c r="J215">
        <v>455</v>
      </c>
      <c r="L215">
        <f t="shared" si="16"/>
        <v>9017.75</v>
      </c>
      <c r="N215" s="2">
        <f t="shared" si="20"/>
        <v>321.5840374160731</v>
      </c>
      <c r="O215" s="2">
        <f t="shared" si="17"/>
        <v>133.4159625839269</v>
      </c>
      <c r="P215" s="2">
        <f t="shared" si="18"/>
        <v>23.415962583926898</v>
      </c>
      <c r="R215" s="5">
        <f t="shared" si="19"/>
        <v>0.29322189578885033</v>
      </c>
    </row>
    <row r="216" spans="1:18">
      <c r="A216" s="1">
        <v>40028</v>
      </c>
      <c r="B216">
        <v>259333</v>
      </c>
      <c r="C216">
        <v>17.62</v>
      </c>
      <c r="D216">
        <v>151</v>
      </c>
      <c r="E216">
        <v>406</v>
      </c>
      <c r="F216">
        <v>341.26760000000002</v>
      </c>
      <c r="G216" t="s">
        <v>13</v>
      </c>
      <c r="H216">
        <v>110</v>
      </c>
      <c r="I216">
        <v>296</v>
      </c>
      <c r="J216">
        <v>557</v>
      </c>
      <c r="L216">
        <f t="shared" si="16"/>
        <v>9017.6200000000008</v>
      </c>
      <c r="N216" s="2">
        <f t="shared" si="20"/>
        <v>237.35038117216803</v>
      </c>
      <c r="O216" s="2">
        <f t="shared" si="17"/>
        <v>168.64961882783197</v>
      </c>
      <c r="P216" s="2">
        <f t="shared" si="18"/>
        <v>58.649618827831972</v>
      </c>
      <c r="R216" s="5">
        <f t="shared" si="19"/>
        <v>0.41539314982224623</v>
      </c>
    </row>
    <row r="217" spans="1:18">
      <c r="A217" s="1">
        <v>40029</v>
      </c>
      <c r="B217">
        <v>259037</v>
      </c>
      <c r="C217">
        <v>17.53</v>
      </c>
      <c r="D217">
        <v>198</v>
      </c>
      <c r="E217">
        <v>265</v>
      </c>
      <c r="F217">
        <v>313.9076</v>
      </c>
      <c r="G217" t="s">
        <v>10</v>
      </c>
      <c r="H217">
        <v>50</v>
      </c>
      <c r="I217">
        <v>215</v>
      </c>
      <c r="J217">
        <v>463</v>
      </c>
      <c r="L217">
        <f t="shared" si="16"/>
        <v>9017.5300000000007</v>
      </c>
      <c r="N217" s="2">
        <f t="shared" si="20"/>
        <v>184.80206571906305</v>
      </c>
      <c r="O217" s="2">
        <f t="shared" si="17"/>
        <v>80.197934280936948</v>
      </c>
      <c r="P217" s="2">
        <f t="shared" si="18"/>
        <v>30.197934280936948</v>
      </c>
      <c r="R217" s="5">
        <f t="shared" si="19"/>
        <v>0.30263371426768659</v>
      </c>
    </row>
    <row r="218" spans="1:18">
      <c r="A218" s="1">
        <v>40030</v>
      </c>
      <c r="B218">
        <v>258742</v>
      </c>
      <c r="C218">
        <v>17.440000000000001</v>
      </c>
      <c r="D218">
        <v>198</v>
      </c>
      <c r="E218">
        <v>262</v>
      </c>
      <c r="F218">
        <v>311.12020000000001</v>
      </c>
      <c r="G218" t="s">
        <v>10</v>
      </c>
      <c r="H218">
        <v>83</v>
      </c>
      <c r="I218">
        <v>179</v>
      </c>
      <c r="J218">
        <v>460</v>
      </c>
      <c r="L218">
        <f t="shared" si="16"/>
        <v>9017.44</v>
      </c>
      <c r="N218" s="2">
        <f t="shared" si="20"/>
        <v>137.32458310845155</v>
      </c>
      <c r="O218" s="2">
        <f t="shared" si="17"/>
        <v>124.67541689154845</v>
      </c>
      <c r="P218" s="2">
        <f t="shared" si="18"/>
        <v>41.675416891548451</v>
      </c>
      <c r="R218" s="5">
        <f t="shared" si="19"/>
        <v>0.47586036981507041</v>
      </c>
    </row>
    <row r="219" spans="1:18">
      <c r="A219" s="1">
        <v>40031</v>
      </c>
      <c r="B219">
        <v>258480</v>
      </c>
      <c r="C219">
        <v>17.36</v>
      </c>
      <c r="D219">
        <v>202</v>
      </c>
      <c r="E219">
        <v>249</v>
      </c>
      <c r="F219">
        <v>318.84030000000001</v>
      </c>
      <c r="G219" t="s">
        <v>13</v>
      </c>
      <c r="H219">
        <v>112</v>
      </c>
      <c r="I219">
        <v>137</v>
      </c>
      <c r="J219">
        <v>451</v>
      </c>
      <c r="L219">
        <f t="shared" si="16"/>
        <v>9017.36</v>
      </c>
      <c r="N219" s="2">
        <f t="shared" si="20"/>
        <v>99.699884437259612</v>
      </c>
      <c r="O219" s="2">
        <f t="shared" si="17"/>
        <v>149.30011556274039</v>
      </c>
      <c r="P219" s="2">
        <f t="shared" si="18"/>
        <v>37.300115562740388</v>
      </c>
      <c r="R219" s="5">
        <f t="shared" si="19"/>
        <v>0.5995988576816883</v>
      </c>
    </row>
    <row r="220" spans="1:18">
      <c r="A220" s="1">
        <v>40032</v>
      </c>
      <c r="B220">
        <v>258218</v>
      </c>
      <c r="C220">
        <v>17.28</v>
      </c>
      <c r="D220">
        <v>156</v>
      </c>
      <c r="E220">
        <v>216</v>
      </c>
      <c r="F220">
        <v>240.0069</v>
      </c>
      <c r="G220" t="s">
        <v>10</v>
      </c>
      <c r="H220">
        <v>110</v>
      </c>
      <c r="I220">
        <v>106</v>
      </c>
      <c r="J220">
        <v>372</v>
      </c>
      <c r="L220">
        <f t="shared" si="16"/>
        <v>9017.2800000000007</v>
      </c>
      <c r="N220" s="2">
        <f t="shared" si="20"/>
        <v>66.764827246819721</v>
      </c>
      <c r="O220" s="2">
        <f t="shared" si="17"/>
        <v>149.23517275318028</v>
      </c>
      <c r="P220" s="2">
        <f t="shared" si="18"/>
        <v>39.235172753180279</v>
      </c>
      <c r="R220" s="5">
        <f t="shared" si="19"/>
        <v>0.69090357756101983</v>
      </c>
    </row>
    <row r="221" spans="1:18">
      <c r="A221" s="1">
        <v>40033</v>
      </c>
      <c r="B221">
        <v>258087</v>
      </c>
      <c r="C221">
        <v>17.239999999999998</v>
      </c>
      <c r="D221">
        <v>151</v>
      </c>
      <c r="E221">
        <v>197</v>
      </c>
      <c r="F221">
        <v>282.06580000000002</v>
      </c>
      <c r="G221" t="s">
        <v>10</v>
      </c>
      <c r="H221">
        <v>110</v>
      </c>
      <c r="I221">
        <v>87</v>
      </c>
      <c r="J221">
        <v>348</v>
      </c>
      <c r="L221">
        <f t="shared" si="16"/>
        <v>9017.24</v>
      </c>
      <c r="N221" s="2">
        <f t="shared" si="20"/>
        <v>52.20713724400445</v>
      </c>
      <c r="O221" s="2">
        <f t="shared" si="17"/>
        <v>144.79286275599554</v>
      </c>
      <c r="P221" s="2">
        <f t="shared" si="18"/>
        <v>34.792862755995543</v>
      </c>
      <c r="R221" s="5">
        <f t="shared" si="19"/>
        <v>0.73498915104566265</v>
      </c>
    </row>
    <row r="222" spans="1:18">
      <c r="A222" s="1">
        <v>40034</v>
      </c>
      <c r="B222">
        <v>257859</v>
      </c>
      <c r="C222">
        <v>17.170000000000002</v>
      </c>
      <c r="D222">
        <v>196</v>
      </c>
      <c r="E222">
        <v>176</v>
      </c>
      <c r="F222">
        <v>256.71460000000002</v>
      </c>
      <c r="G222" t="s">
        <v>10</v>
      </c>
      <c r="H222">
        <v>110</v>
      </c>
      <c r="I222">
        <v>66</v>
      </c>
      <c r="J222">
        <v>372</v>
      </c>
      <c r="L222">
        <f t="shared" si="16"/>
        <v>9017.17</v>
      </c>
      <c r="N222" s="2">
        <f t="shared" si="20"/>
        <v>30.114426453610257</v>
      </c>
      <c r="O222" s="2">
        <f t="shared" si="17"/>
        <v>145.88557354638974</v>
      </c>
      <c r="P222" s="2">
        <f t="shared" si="18"/>
        <v>35.885573546389736</v>
      </c>
      <c r="R222" s="5">
        <f t="shared" si="19"/>
        <v>0.82889530424085078</v>
      </c>
    </row>
    <row r="223" spans="1:18">
      <c r="A223" s="1">
        <v>40035</v>
      </c>
      <c r="B223">
        <v>257532</v>
      </c>
      <c r="C223">
        <v>17.07</v>
      </c>
      <c r="D223">
        <v>232</v>
      </c>
      <c r="E223">
        <v>157</v>
      </c>
      <c r="F223">
        <v>224.5257</v>
      </c>
      <c r="G223" t="s">
        <v>10</v>
      </c>
      <c r="H223">
        <v>110</v>
      </c>
      <c r="I223">
        <v>47</v>
      </c>
      <c r="J223">
        <v>389</v>
      </c>
      <c r="L223">
        <f t="shared" si="16"/>
        <v>9017.07</v>
      </c>
      <c r="N223" s="2">
        <f t="shared" si="20"/>
        <v>7.3100915760555703</v>
      </c>
      <c r="O223" s="2">
        <f t="shared" si="17"/>
        <v>149.68990842394442</v>
      </c>
      <c r="P223" s="2">
        <f t="shared" si="18"/>
        <v>39.689908423944416</v>
      </c>
      <c r="R223" s="5">
        <f t="shared" si="19"/>
        <v>0.95343890715888169</v>
      </c>
    </row>
    <row r="224" spans="1:18">
      <c r="A224" s="1">
        <v>40036</v>
      </c>
      <c r="B224">
        <v>257239</v>
      </c>
      <c r="C224">
        <v>16.98</v>
      </c>
      <c r="D224">
        <v>233</v>
      </c>
      <c r="E224">
        <v>140</v>
      </c>
      <c r="F224">
        <v>225.19210000000001</v>
      </c>
      <c r="G224" t="s">
        <v>10</v>
      </c>
      <c r="H224">
        <v>112</v>
      </c>
      <c r="I224">
        <v>28</v>
      </c>
      <c r="J224">
        <v>373</v>
      </c>
      <c r="L224">
        <f t="shared" si="16"/>
        <v>9016.98</v>
      </c>
      <c r="N224" s="2">
        <f t="shared" si="20"/>
        <v>0</v>
      </c>
      <c r="O224" s="2">
        <f t="shared" si="17"/>
        <v>140</v>
      </c>
      <c r="P224" s="2">
        <f t="shared" si="18"/>
        <v>28</v>
      </c>
      <c r="R224" s="5">
        <f t="shared" si="19"/>
        <v>1</v>
      </c>
    </row>
    <row r="225" spans="1:18">
      <c r="A225" s="1">
        <v>40037</v>
      </c>
      <c r="B225">
        <v>256914</v>
      </c>
      <c r="C225">
        <v>16.88</v>
      </c>
      <c r="D225">
        <v>248</v>
      </c>
      <c r="E225">
        <v>144</v>
      </c>
      <c r="F225">
        <v>228.01079999999999</v>
      </c>
      <c r="G225" t="s">
        <v>10</v>
      </c>
      <c r="H225">
        <v>144</v>
      </c>
      <c r="I225">
        <v>0</v>
      </c>
      <c r="J225">
        <v>392</v>
      </c>
      <c r="L225">
        <f t="shared" si="16"/>
        <v>9016.8799999999992</v>
      </c>
      <c r="N225" s="2">
        <f t="shared" si="20"/>
        <v>0</v>
      </c>
      <c r="O225" s="2">
        <f t="shared" si="17"/>
        <v>144</v>
      </c>
      <c r="P225" s="2">
        <f t="shared" si="18"/>
        <v>0</v>
      </c>
      <c r="R225" s="5">
        <f t="shared" si="19"/>
        <v>1</v>
      </c>
    </row>
    <row r="226" spans="1:18">
      <c r="A226" s="1">
        <v>40038</v>
      </c>
      <c r="B226">
        <v>256654</v>
      </c>
      <c r="C226">
        <v>16.8</v>
      </c>
      <c r="D226">
        <v>248</v>
      </c>
      <c r="E226">
        <v>144</v>
      </c>
      <c r="F226">
        <v>260.9907</v>
      </c>
      <c r="G226" t="s">
        <v>29</v>
      </c>
      <c r="H226">
        <v>144</v>
      </c>
      <c r="I226">
        <v>0</v>
      </c>
      <c r="J226">
        <v>392</v>
      </c>
      <c r="L226">
        <f t="shared" si="16"/>
        <v>9016.7999999999993</v>
      </c>
      <c r="N226" s="2">
        <f t="shared" si="20"/>
        <v>0</v>
      </c>
      <c r="O226" s="2">
        <f t="shared" si="17"/>
        <v>144</v>
      </c>
      <c r="P226" s="2">
        <f t="shared" si="18"/>
        <v>0</v>
      </c>
      <c r="R226" s="5">
        <f t="shared" si="19"/>
        <v>1</v>
      </c>
    </row>
    <row r="227" spans="1:18">
      <c r="A227" s="1">
        <v>40039</v>
      </c>
      <c r="B227">
        <v>256362</v>
      </c>
      <c r="C227">
        <v>16.71</v>
      </c>
      <c r="D227">
        <v>248</v>
      </c>
      <c r="E227">
        <v>126</v>
      </c>
      <c r="F227">
        <v>226.80670000000001</v>
      </c>
      <c r="G227" t="s">
        <v>18</v>
      </c>
      <c r="H227">
        <v>126</v>
      </c>
      <c r="I227">
        <v>0</v>
      </c>
      <c r="J227">
        <v>374</v>
      </c>
      <c r="L227">
        <f t="shared" si="16"/>
        <v>9016.7099999999991</v>
      </c>
      <c r="N227" s="2">
        <f t="shared" si="20"/>
        <v>0</v>
      </c>
      <c r="O227" s="2">
        <f t="shared" si="17"/>
        <v>126</v>
      </c>
      <c r="P227" s="2">
        <f t="shared" si="18"/>
        <v>0</v>
      </c>
      <c r="R227" s="5">
        <f t="shared" si="19"/>
        <v>1</v>
      </c>
    </row>
    <row r="228" spans="1:18">
      <c r="A228" s="1">
        <v>40040</v>
      </c>
      <c r="B228">
        <v>256135</v>
      </c>
      <c r="C228">
        <v>16.64</v>
      </c>
      <c r="D228">
        <v>248</v>
      </c>
      <c r="E228">
        <v>119</v>
      </c>
      <c r="F228">
        <v>252.65610000000001</v>
      </c>
      <c r="G228" t="s">
        <v>37</v>
      </c>
      <c r="H228">
        <v>119</v>
      </c>
      <c r="I228">
        <v>0</v>
      </c>
      <c r="J228">
        <v>367</v>
      </c>
      <c r="L228">
        <f t="shared" si="16"/>
        <v>9016.64</v>
      </c>
      <c r="N228" s="2">
        <f t="shared" si="20"/>
        <v>0</v>
      </c>
      <c r="O228" s="2">
        <f t="shared" si="17"/>
        <v>119</v>
      </c>
      <c r="P228" s="2">
        <f t="shared" si="18"/>
        <v>0</v>
      </c>
      <c r="R228" s="5">
        <f t="shared" si="19"/>
        <v>1</v>
      </c>
    </row>
    <row r="229" spans="1:18">
      <c r="A229" s="1">
        <v>40041</v>
      </c>
      <c r="B229">
        <v>255779</v>
      </c>
      <c r="C229">
        <v>16.53</v>
      </c>
      <c r="D229">
        <v>248</v>
      </c>
      <c r="E229">
        <v>119</v>
      </c>
      <c r="F229">
        <v>187.56219999999999</v>
      </c>
      <c r="G229" t="s">
        <v>10</v>
      </c>
      <c r="H229">
        <v>119</v>
      </c>
      <c r="I229">
        <v>0</v>
      </c>
      <c r="J229">
        <v>367</v>
      </c>
      <c r="L229">
        <f t="shared" si="16"/>
        <v>9016.5300000000007</v>
      </c>
      <c r="N229" s="2">
        <f t="shared" si="20"/>
        <v>0</v>
      </c>
      <c r="O229" s="2">
        <f t="shared" si="17"/>
        <v>119</v>
      </c>
      <c r="P229" s="2">
        <f t="shared" si="18"/>
        <v>0</v>
      </c>
      <c r="R229" s="5">
        <f t="shared" si="19"/>
        <v>1</v>
      </c>
    </row>
    <row r="230" spans="1:18">
      <c r="A230" s="1">
        <v>40042</v>
      </c>
      <c r="B230">
        <v>255489</v>
      </c>
      <c r="C230">
        <v>16.440000000000001</v>
      </c>
      <c r="D230">
        <v>117</v>
      </c>
      <c r="E230">
        <v>217</v>
      </c>
      <c r="F230">
        <v>187.4085</v>
      </c>
      <c r="G230" t="s">
        <v>10</v>
      </c>
      <c r="H230">
        <v>89</v>
      </c>
      <c r="I230">
        <v>128</v>
      </c>
      <c r="J230">
        <v>334</v>
      </c>
      <c r="L230">
        <f t="shared" si="16"/>
        <v>9016.44</v>
      </c>
      <c r="N230" s="2">
        <f t="shared" si="20"/>
        <v>0</v>
      </c>
      <c r="O230" s="2">
        <f t="shared" si="17"/>
        <v>217</v>
      </c>
      <c r="P230" s="2">
        <f t="shared" si="18"/>
        <v>128</v>
      </c>
      <c r="R230" s="5">
        <f t="shared" si="19"/>
        <v>1</v>
      </c>
    </row>
    <row r="231" spans="1:18">
      <c r="A231" s="1">
        <v>40043</v>
      </c>
      <c r="B231">
        <v>255198</v>
      </c>
      <c r="C231">
        <v>16.350000000000001</v>
      </c>
      <c r="D231">
        <v>99</v>
      </c>
      <c r="E231">
        <v>237</v>
      </c>
      <c r="F231">
        <v>189.6061</v>
      </c>
      <c r="G231" t="s">
        <v>10</v>
      </c>
      <c r="H231">
        <v>85</v>
      </c>
      <c r="I231">
        <v>152</v>
      </c>
      <c r="J231">
        <v>336</v>
      </c>
      <c r="L231">
        <f t="shared" si="16"/>
        <v>9016.35</v>
      </c>
      <c r="N231" s="2">
        <f t="shared" si="20"/>
        <v>0</v>
      </c>
      <c r="O231" s="2">
        <f t="shared" si="17"/>
        <v>237</v>
      </c>
      <c r="P231" s="2">
        <f t="shared" si="18"/>
        <v>152</v>
      </c>
      <c r="R231" s="5">
        <f t="shared" si="19"/>
        <v>1</v>
      </c>
    </row>
    <row r="232" spans="1:18">
      <c r="A232" s="1">
        <v>40044</v>
      </c>
      <c r="B232">
        <v>254940</v>
      </c>
      <c r="C232">
        <v>16.27</v>
      </c>
      <c r="D232">
        <v>99</v>
      </c>
      <c r="E232">
        <v>233</v>
      </c>
      <c r="F232">
        <v>202.0367</v>
      </c>
      <c r="G232" t="s">
        <v>10</v>
      </c>
      <c r="H232">
        <v>85</v>
      </c>
      <c r="I232">
        <v>148</v>
      </c>
      <c r="J232">
        <v>332</v>
      </c>
      <c r="L232">
        <f t="shared" si="16"/>
        <v>9016.27</v>
      </c>
      <c r="N232" s="2">
        <f t="shared" si="20"/>
        <v>0</v>
      </c>
      <c r="O232" s="2">
        <f t="shared" si="17"/>
        <v>233</v>
      </c>
      <c r="P232" s="2">
        <f t="shared" si="18"/>
        <v>148</v>
      </c>
      <c r="R232" s="5">
        <f t="shared" si="19"/>
        <v>1</v>
      </c>
    </row>
    <row r="233" spans="1:18">
      <c r="A233" s="1">
        <v>40045</v>
      </c>
      <c r="B233">
        <v>254587</v>
      </c>
      <c r="C233">
        <v>16.16</v>
      </c>
      <c r="D233">
        <v>99</v>
      </c>
      <c r="E233">
        <v>238</v>
      </c>
      <c r="F233">
        <v>158.5513</v>
      </c>
      <c r="G233" t="s">
        <v>10</v>
      </c>
      <c r="H233">
        <v>85</v>
      </c>
      <c r="I233">
        <v>153</v>
      </c>
      <c r="J233">
        <v>337</v>
      </c>
      <c r="L233">
        <f t="shared" si="16"/>
        <v>9016.16</v>
      </c>
      <c r="N233" s="2">
        <f t="shared" si="20"/>
        <v>0</v>
      </c>
      <c r="O233" s="2">
        <f t="shared" si="17"/>
        <v>238</v>
      </c>
      <c r="P233" s="2">
        <f t="shared" si="18"/>
        <v>153</v>
      </c>
      <c r="R233" s="5">
        <f t="shared" si="19"/>
        <v>1</v>
      </c>
    </row>
    <row r="234" spans="1:18">
      <c r="A234" s="1">
        <v>40046</v>
      </c>
      <c r="B234">
        <v>254394</v>
      </c>
      <c r="C234">
        <v>16.100000000000001</v>
      </c>
      <c r="D234">
        <v>99</v>
      </c>
      <c r="E234">
        <v>208</v>
      </c>
      <c r="F234">
        <v>209.78579999999999</v>
      </c>
      <c r="G234" t="s">
        <v>10</v>
      </c>
      <c r="H234">
        <v>86</v>
      </c>
      <c r="I234">
        <v>122</v>
      </c>
      <c r="J234">
        <v>307</v>
      </c>
      <c r="L234">
        <f t="shared" si="16"/>
        <v>9016.1</v>
      </c>
      <c r="N234" s="2">
        <f t="shared" si="20"/>
        <v>0</v>
      </c>
      <c r="O234" s="2">
        <f t="shared" si="17"/>
        <v>208</v>
      </c>
      <c r="P234" s="2">
        <f t="shared" si="18"/>
        <v>122</v>
      </c>
      <c r="R234" s="5">
        <f t="shared" si="19"/>
        <v>1</v>
      </c>
    </row>
    <row r="235" spans="1:18">
      <c r="A235" s="1">
        <v>40047</v>
      </c>
      <c r="B235">
        <v>254137</v>
      </c>
      <c r="C235">
        <v>16.02</v>
      </c>
      <c r="D235">
        <v>99</v>
      </c>
      <c r="E235">
        <v>206</v>
      </c>
      <c r="F235">
        <v>175.51339999999999</v>
      </c>
      <c r="G235" t="s">
        <v>10</v>
      </c>
      <c r="H235">
        <v>86</v>
      </c>
      <c r="I235">
        <v>120</v>
      </c>
      <c r="J235">
        <v>305</v>
      </c>
      <c r="L235">
        <f t="shared" si="16"/>
        <v>9016.02</v>
      </c>
      <c r="N235" s="2">
        <f t="shared" si="20"/>
        <v>0</v>
      </c>
      <c r="O235" s="2">
        <f t="shared" si="17"/>
        <v>206</v>
      </c>
      <c r="P235" s="2">
        <f t="shared" si="18"/>
        <v>120</v>
      </c>
      <c r="R235" s="5">
        <f t="shared" si="19"/>
        <v>1</v>
      </c>
    </row>
    <row r="236" spans="1:18">
      <c r="A236" s="1">
        <v>40048</v>
      </c>
      <c r="B236">
        <v>253880</v>
      </c>
      <c r="C236">
        <v>15.94</v>
      </c>
      <c r="D236">
        <v>99</v>
      </c>
      <c r="E236">
        <v>208</v>
      </c>
      <c r="F236">
        <v>177.6636</v>
      </c>
      <c r="G236" t="s">
        <v>39</v>
      </c>
      <c r="H236">
        <v>86</v>
      </c>
      <c r="I236">
        <v>122</v>
      </c>
      <c r="J236">
        <v>307</v>
      </c>
      <c r="L236">
        <f t="shared" si="16"/>
        <v>9015.94</v>
      </c>
      <c r="N236" s="2">
        <f t="shared" si="20"/>
        <v>0</v>
      </c>
      <c r="O236" s="2">
        <f t="shared" si="17"/>
        <v>208</v>
      </c>
      <c r="P236" s="2">
        <f t="shared" si="18"/>
        <v>122</v>
      </c>
      <c r="R236" s="5">
        <f t="shared" si="19"/>
        <v>1</v>
      </c>
    </row>
    <row r="237" spans="1:18">
      <c r="A237" s="1">
        <v>40049</v>
      </c>
      <c r="B237">
        <v>253656</v>
      </c>
      <c r="C237">
        <v>15.87</v>
      </c>
      <c r="D237">
        <v>99</v>
      </c>
      <c r="E237">
        <v>209</v>
      </c>
      <c r="F237">
        <v>194.953</v>
      </c>
      <c r="G237" t="s">
        <v>12</v>
      </c>
      <c r="H237">
        <v>90</v>
      </c>
      <c r="I237">
        <v>119</v>
      </c>
      <c r="J237">
        <v>308</v>
      </c>
      <c r="L237">
        <f t="shared" si="16"/>
        <v>9015.8700000000008</v>
      </c>
      <c r="N237" s="2">
        <f t="shared" si="20"/>
        <v>0</v>
      </c>
      <c r="O237" s="2">
        <f t="shared" si="17"/>
        <v>209</v>
      </c>
      <c r="P237" s="2">
        <f t="shared" si="18"/>
        <v>119</v>
      </c>
      <c r="R237" s="5">
        <f t="shared" si="19"/>
        <v>1</v>
      </c>
    </row>
    <row r="238" spans="1:18">
      <c r="A238" s="1">
        <v>40050</v>
      </c>
      <c r="B238">
        <v>253400</v>
      </c>
      <c r="C238">
        <v>15.79</v>
      </c>
      <c r="D238">
        <v>99</v>
      </c>
      <c r="E238">
        <v>209</v>
      </c>
      <c r="F238">
        <v>178.94220000000001</v>
      </c>
      <c r="G238" t="s">
        <v>10</v>
      </c>
      <c r="H238">
        <v>90</v>
      </c>
      <c r="I238">
        <v>119</v>
      </c>
      <c r="J238">
        <v>308</v>
      </c>
      <c r="L238">
        <f t="shared" si="16"/>
        <v>9015.7900000000009</v>
      </c>
      <c r="N238" s="2">
        <f t="shared" si="20"/>
        <v>0</v>
      </c>
      <c r="O238" s="2">
        <f t="shared" si="17"/>
        <v>209</v>
      </c>
      <c r="P238" s="2">
        <f t="shared" si="18"/>
        <v>119</v>
      </c>
      <c r="R238" s="5">
        <f t="shared" si="19"/>
        <v>1</v>
      </c>
    </row>
    <row r="239" spans="1:18">
      <c r="A239" s="1">
        <v>40051</v>
      </c>
      <c r="B239">
        <v>253176</v>
      </c>
      <c r="C239">
        <v>15.72</v>
      </c>
      <c r="D239">
        <v>99</v>
      </c>
      <c r="E239">
        <v>209</v>
      </c>
      <c r="F239">
        <v>195.19489999999999</v>
      </c>
      <c r="G239" t="s">
        <v>29</v>
      </c>
      <c r="H239">
        <v>90</v>
      </c>
      <c r="I239">
        <v>119</v>
      </c>
      <c r="J239">
        <v>308</v>
      </c>
      <c r="L239">
        <f t="shared" si="16"/>
        <v>9015.7199999999993</v>
      </c>
      <c r="N239" s="2">
        <f t="shared" si="20"/>
        <v>0</v>
      </c>
      <c r="O239" s="2">
        <f t="shared" si="17"/>
        <v>209</v>
      </c>
      <c r="P239" s="2">
        <f t="shared" si="18"/>
        <v>119</v>
      </c>
      <c r="R239" s="5">
        <f t="shared" si="19"/>
        <v>1</v>
      </c>
    </row>
    <row r="240" spans="1:18">
      <c r="A240" s="1">
        <v>40052</v>
      </c>
      <c r="B240">
        <v>252889</v>
      </c>
      <c r="C240">
        <v>15.63</v>
      </c>
      <c r="D240">
        <v>99</v>
      </c>
      <c r="E240">
        <v>209</v>
      </c>
      <c r="F240">
        <v>163.12909999999999</v>
      </c>
      <c r="G240" t="s">
        <v>13</v>
      </c>
      <c r="H240">
        <v>90</v>
      </c>
      <c r="I240">
        <v>119</v>
      </c>
      <c r="J240">
        <v>308</v>
      </c>
      <c r="L240">
        <f t="shared" si="16"/>
        <v>9015.6299999999992</v>
      </c>
      <c r="N240" s="2">
        <f t="shared" si="20"/>
        <v>0</v>
      </c>
      <c r="O240" s="2">
        <f t="shared" si="17"/>
        <v>209</v>
      </c>
      <c r="P240" s="2">
        <f t="shared" si="18"/>
        <v>119</v>
      </c>
      <c r="R240" s="5">
        <f t="shared" si="19"/>
        <v>1</v>
      </c>
    </row>
    <row r="241" spans="1:18">
      <c r="A241" s="1">
        <v>40053</v>
      </c>
      <c r="B241">
        <v>252538</v>
      </c>
      <c r="C241">
        <v>15.52</v>
      </c>
      <c r="D241">
        <v>149</v>
      </c>
      <c r="E241">
        <v>206</v>
      </c>
      <c r="F241">
        <v>178.1841</v>
      </c>
      <c r="G241" t="s">
        <v>10</v>
      </c>
      <c r="H241">
        <v>112</v>
      </c>
      <c r="I241">
        <v>94</v>
      </c>
      <c r="J241">
        <v>355</v>
      </c>
      <c r="L241">
        <f t="shared" si="16"/>
        <v>9015.52</v>
      </c>
      <c r="N241" s="2">
        <f t="shared" si="20"/>
        <v>0</v>
      </c>
      <c r="O241" s="2">
        <f t="shared" si="17"/>
        <v>206</v>
      </c>
      <c r="P241" s="2">
        <f t="shared" si="18"/>
        <v>94</v>
      </c>
      <c r="R241" s="5">
        <f t="shared" si="19"/>
        <v>1</v>
      </c>
    </row>
    <row r="242" spans="1:18">
      <c r="A242" s="1">
        <v>40054</v>
      </c>
      <c r="B242">
        <v>252156</v>
      </c>
      <c r="C242">
        <v>15.4</v>
      </c>
      <c r="D242">
        <v>151</v>
      </c>
      <c r="E242">
        <v>205</v>
      </c>
      <c r="F242">
        <v>163.41849999999999</v>
      </c>
      <c r="G242" t="s">
        <v>10</v>
      </c>
      <c r="H242">
        <v>100</v>
      </c>
      <c r="I242">
        <v>105</v>
      </c>
      <c r="J242">
        <v>356</v>
      </c>
      <c r="L242">
        <f t="shared" si="16"/>
        <v>9015.4</v>
      </c>
      <c r="N242" s="2">
        <f t="shared" si="20"/>
        <v>0</v>
      </c>
      <c r="O242" s="2">
        <f t="shared" si="17"/>
        <v>205</v>
      </c>
      <c r="P242" s="2">
        <f t="shared" si="18"/>
        <v>105</v>
      </c>
      <c r="R242" s="5">
        <f t="shared" si="19"/>
        <v>1</v>
      </c>
    </row>
    <row r="243" spans="1:18">
      <c r="A243" s="1">
        <v>40055</v>
      </c>
      <c r="B243">
        <v>251838</v>
      </c>
      <c r="C243">
        <v>15.3</v>
      </c>
      <c r="D243">
        <v>151</v>
      </c>
      <c r="E243">
        <v>205</v>
      </c>
      <c r="F243">
        <v>195.75890000000001</v>
      </c>
      <c r="G243" t="s">
        <v>13</v>
      </c>
      <c r="H243">
        <v>100</v>
      </c>
      <c r="I243">
        <v>105</v>
      </c>
      <c r="J243">
        <v>356</v>
      </c>
      <c r="L243">
        <f t="shared" si="16"/>
        <v>9015.2999999999993</v>
      </c>
      <c r="N243" s="2">
        <f t="shared" si="20"/>
        <v>0</v>
      </c>
      <c r="O243" s="2">
        <f t="shared" si="17"/>
        <v>205</v>
      </c>
      <c r="P243" s="2">
        <f t="shared" si="18"/>
        <v>105</v>
      </c>
      <c r="R243" s="5">
        <f t="shared" si="19"/>
        <v>1</v>
      </c>
    </row>
    <row r="244" spans="1:18">
      <c r="A244" s="1">
        <v>40056</v>
      </c>
      <c r="B244">
        <v>251426</v>
      </c>
      <c r="C244">
        <v>15.17</v>
      </c>
      <c r="D244">
        <v>151</v>
      </c>
      <c r="E244">
        <v>205</v>
      </c>
      <c r="F244">
        <v>148.0137</v>
      </c>
      <c r="G244" t="s">
        <v>10</v>
      </c>
      <c r="H244">
        <v>100</v>
      </c>
      <c r="I244">
        <v>105</v>
      </c>
      <c r="J244">
        <v>356</v>
      </c>
      <c r="L244">
        <f t="shared" si="16"/>
        <v>9015.17</v>
      </c>
      <c r="N244" s="2">
        <f t="shared" si="20"/>
        <v>0</v>
      </c>
      <c r="O244" s="2">
        <f t="shared" si="17"/>
        <v>205</v>
      </c>
      <c r="P244" s="2">
        <f t="shared" si="18"/>
        <v>105</v>
      </c>
      <c r="R244" s="5">
        <f t="shared" si="19"/>
        <v>1</v>
      </c>
    </row>
    <row r="245" spans="1:18">
      <c r="A245" s="1">
        <v>40057</v>
      </c>
      <c r="B245">
        <v>251046</v>
      </c>
      <c r="C245">
        <v>15.05</v>
      </c>
      <c r="D245">
        <v>151</v>
      </c>
      <c r="E245">
        <v>181</v>
      </c>
      <c r="F245">
        <v>140.30969999999999</v>
      </c>
      <c r="G245" t="s">
        <v>10</v>
      </c>
      <c r="H245">
        <v>100</v>
      </c>
      <c r="I245">
        <v>81</v>
      </c>
      <c r="J245">
        <v>332</v>
      </c>
      <c r="L245">
        <f t="shared" si="16"/>
        <v>9015.0499999999993</v>
      </c>
      <c r="N245" s="2">
        <f t="shared" si="20"/>
        <v>0</v>
      </c>
      <c r="O245" s="2">
        <f t="shared" si="17"/>
        <v>181</v>
      </c>
      <c r="P245" s="2">
        <f t="shared" si="18"/>
        <v>81</v>
      </c>
      <c r="R245" s="5">
        <f t="shared" si="19"/>
        <v>1</v>
      </c>
    </row>
    <row r="246" spans="1:18">
      <c r="A246" s="1">
        <v>40058</v>
      </c>
      <c r="B246">
        <v>250729</v>
      </c>
      <c r="C246">
        <v>14.95</v>
      </c>
      <c r="D246">
        <v>151</v>
      </c>
      <c r="E246">
        <v>161</v>
      </c>
      <c r="F246">
        <v>152.51669999999999</v>
      </c>
      <c r="G246" t="s">
        <v>10</v>
      </c>
      <c r="H246">
        <v>100</v>
      </c>
      <c r="I246">
        <v>61</v>
      </c>
      <c r="J246">
        <v>312</v>
      </c>
      <c r="L246">
        <f t="shared" si="16"/>
        <v>9014.9500000000007</v>
      </c>
      <c r="N246" s="2">
        <f t="shared" si="20"/>
        <v>0</v>
      </c>
      <c r="O246" s="2">
        <f t="shared" si="17"/>
        <v>161</v>
      </c>
      <c r="P246" s="2">
        <f t="shared" si="18"/>
        <v>61</v>
      </c>
      <c r="R246" s="5">
        <f t="shared" si="19"/>
        <v>1</v>
      </c>
    </row>
    <row r="247" spans="1:18">
      <c r="A247" s="1">
        <v>40059</v>
      </c>
      <c r="B247">
        <v>250382</v>
      </c>
      <c r="C247">
        <v>14.84</v>
      </c>
      <c r="D247">
        <v>151</v>
      </c>
      <c r="E247">
        <v>158</v>
      </c>
      <c r="F247">
        <v>133.81319999999999</v>
      </c>
      <c r="G247" t="s">
        <v>10</v>
      </c>
      <c r="H247">
        <v>105</v>
      </c>
      <c r="I247">
        <v>53</v>
      </c>
      <c r="J247">
        <v>309</v>
      </c>
      <c r="L247">
        <f t="shared" si="16"/>
        <v>9014.84</v>
      </c>
      <c r="N247" s="2">
        <f t="shared" si="20"/>
        <v>0</v>
      </c>
      <c r="O247" s="2">
        <f t="shared" si="17"/>
        <v>158</v>
      </c>
      <c r="P247" s="2">
        <f t="shared" si="18"/>
        <v>53</v>
      </c>
      <c r="R247" s="5">
        <f t="shared" si="19"/>
        <v>1</v>
      </c>
    </row>
    <row r="248" spans="1:18">
      <c r="A248" s="1">
        <v>40060</v>
      </c>
      <c r="B248">
        <v>250067</v>
      </c>
      <c r="C248">
        <v>14.74</v>
      </c>
      <c r="D248">
        <v>167</v>
      </c>
      <c r="E248">
        <v>158</v>
      </c>
      <c r="F248">
        <v>165.9598</v>
      </c>
      <c r="G248" t="s">
        <v>34</v>
      </c>
      <c r="H248">
        <v>105</v>
      </c>
      <c r="I248">
        <v>53</v>
      </c>
      <c r="J248">
        <v>325</v>
      </c>
      <c r="L248">
        <f t="shared" si="16"/>
        <v>9014.74</v>
      </c>
      <c r="N248" s="2">
        <f t="shared" si="20"/>
        <v>0</v>
      </c>
      <c r="O248" s="2">
        <f t="shared" si="17"/>
        <v>158</v>
      </c>
      <c r="P248" s="2">
        <f t="shared" si="18"/>
        <v>53</v>
      </c>
      <c r="R248" s="5">
        <f t="shared" si="19"/>
        <v>1</v>
      </c>
    </row>
    <row r="249" spans="1:18">
      <c r="A249" s="1">
        <v>40061</v>
      </c>
      <c r="B249">
        <v>249689</v>
      </c>
      <c r="C249">
        <v>14.62</v>
      </c>
      <c r="D249">
        <v>173</v>
      </c>
      <c r="E249">
        <v>158</v>
      </c>
      <c r="F249">
        <v>140.4264</v>
      </c>
      <c r="G249" t="s">
        <v>10</v>
      </c>
      <c r="H249">
        <v>105</v>
      </c>
      <c r="I249">
        <v>53</v>
      </c>
      <c r="J249">
        <v>331</v>
      </c>
      <c r="L249">
        <f t="shared" si="16"/>
        <v>9014.6200000000008</v>
      </c>
      <c r="N249" s="2">
        <f t="shared" si="20"/>
        <v>0</v>
      </c>
      <c r="O249" s="2">
        <f t="shared" si="17"/>
        <v>158</v>
      </c>
      <c r="P249" s="2">
        <f t="shared" si="18"/>
        <v>53</v>
      </c>
      <c r="R249" s="5">
        <f t="shared" si="19"/>
        <v>1</v>
      </c>
    </row>
    <row r="250" spans="1:18">
      <c r="A250" s="1">
        <v>40062</v>
      </c>
      <c r="B250">
        <v>249343</v>
      </c>
      <c r="C250">
        <v>14.51</v>
      </c>
      <c r="D250">
        <v>171</v>
      </c>
      <c r="E250">
        <v>158</v>
      </c>
      <c r="F250">
        <v>154.56829999999999</v>
      </c>
      <c r="G250" t="s">
        <v>10</v>
      </c>
      <c r="H250">
        <v>105</v>
      </c>
      <c r="I250">
        <v>53</v>
      </c>
      <c r="J250">
        <v>329</v>
      </c>
      <c r="L250">
        <f t="shared" si="16"/>
        <v>9014.51</v>
      </c>
      <c r="N250" s="2">
        <f t="shared" si="20"/>
        <v>0</v>
      </c>
      <c r="O250" s="2">
        <f t="shared" si="17"/>
        <v>158</v>
      </c>
      <c r="P250" s="2">
        <f t="shared" si="18"/>
        <v>53</v>
      </c>
      <c r="R250" s="5">
        <f t="shared" si="19"/>
        <v>1</v>
      </c>
    </row>
    <row r="251" spans="1:18">
      <c r="A251" s="1">
        <v>40063</v>
      </c>
      <c r="B251">
        <v>248997</v>
      </c>
      <c r="C251">
        <v>14.4</v>
      </c>
      <c r="D251">
        <v>149</v>
      </c>
      <c r="E251">
        <v>158</v>
      </c>
      <c r="F251">
        <v>132.81540000000001</v>
      </c>
      <c r="G251" t="s">
        <v>10</v>
      </c>
      <c r="H251">
        <v>105</v>
      </c>
      <c r="I251">
        <v>53</v>
      </c>
      <c r="J251">
        <v>307</v>
      </c>
      <c r="L251">
        <f t="shared" si="16"/>
        <v>9014.4</v>
      </c>
      <c r="N251" s="2">
        <f t="shared" si="20"/>
        <v>0</v>
      </c>
      <c r="O251" s="2">
        <f t="shared" si="17"/>
        <v>158</v>
      </c>
      <c r="P251" s="2">
        <f t="shared" si="18"/>
        <v>53</v>
      </c>
      <c r="R251" s="5">
        <f t="shared" si="19"/>
        <v>1</v>
      </c>
    </row>
    <row r="252" spans="1:18">
      <c r="A252" s="1">
        <v>40064</v>
      </c>
      <c r="B252">
        <v>248777</v>
      </c>
      <c r="C252">
        <v>14.33</v>
      </c>
      <c r="D252">
        <v>144</v>
      </c>
      <c r="E252">
        <v>133</v>
      </c>
      <c r="F252">
        <v>166.28290000000001</v>
      </c>
      <c r="G252" t="s">
        <v>10</v>
      </c>
      <c r="H252">
        <v>110</v>
      </c>
      <c r="I252">
        <v>23</v>
      </c>
      <c r="J252">
        <v>277</v>
      </c>
      <c r="L252">
        <f t="shared" si="16"/>
        <v>9014.33</v>
      </c>
      <c r="N252" s="2">
        <f t="shared" si="20"/>
        <v>0</v>
      </c>
      <c r="O252" s="2">
        <f t="shared" si="17"/>
        <v>133</v>
      </c>
      <c r="P252" s="2">
        <f t="shared" si="18"/>
        <v>23</v>
      </c>
      <c r="R252" s="5">
        <f t="shared" si="19"/>
        <v>1</v>
      </c>
    </row>
    <row r="253" spans="1:18">
      <c r="A253" s="1">
        <v>40065</v>
      </c>
      <c r="B253">
        <v>248464</v>
      </c>
      <c r="C253">
        <v>14.23</v>
      </c>
      <c r="D253">
        <v>144</v>
      </c>
      <c r="E253">
        <v>128</v>
      </c>
      <c r="F253">
        <v>114.00360000000001</v>
      </c>
      <c r="G253" t="s">
        <v>10</v>
      </c>
      <c r="H253">
        <v>110</v>
      </c>
      <c r="I253">
        <v>18</v>
      </c>
      <c r="J253">
        <v>272</v>
      </c>
      <c r="L253">
        <f t="shared" si="16"/>
        <v>9014.23</v>
      </c>
      <c r="N253" s="2">
        <f t="shared" si="20"/>
        <v>0</v>
      </c>
      <c r="O253" s="2">
        <f t="shared" si="17"/>
        <v>128</v>
      </c>
      <c r="P253" s="2">
        <f t="shared" si="18"/>
        <v>18</v>
      </c>
      <c r="R253" s="5">
        <f t="shared" si="19"/>
        <v>1</v>
      </c>
    </row>
    <row r="254" spans="1:18">
      <c r="A254" s="1">
        <v>40066</v>
      </c>
      <c r="B254">
        <v>248214</v>
      </c>
      <c r="C254">
        <v>14.15</v>
      </c>
      <c r="D254">
        <v>144</v>
      </c>
      <c r="E254">
        <v>104</v>
      </c>
      <c r="F254">
        <v>121.74679999999999</v>
      </c>
      <c r="G254" t="s">
        <v>10</v>
      </c>
      <c r="H254">
        <v>103</v>
      </c>
      <c r="I254">
        <v>1</v>
      </c>
      <c r="J254">
        <v>248</v>
      </c>
      <c r="L254">
        <f t="shared" si="16"/>
        <v>9014.15</v>
      </c>
      <c r="N254" s="2">
        <f t="shared" si="20"/>
        <v>0</v>
      </c>
      <c r="O254" s="2">
        <f t="shared" si="17"/>
        <v>104</v>
      </c>
      <c r="P254" s="2">
        <f t="shared" si="18"/>
        <v>1</v>
      </c>
      <c r="R254" s="5">
        <f t="shared" si="19"/>
        <v>1</v>
      </c>
    </row>
    <row r="255" spans="1:18">
      <c r="A255" s="1">
        <v>40067</v>
      </c>
      <c r="B255">
        <v>248026</v>
      </c>
      <c r="C255">
        <v>14.09</v>
      </c>
      <c r="D255">
        <v>143</v>
      </c>
      <c r="E255">
        <v>79</v>
      </c>
      <c r="F255">
        <v>127.3935</v>
      </c>
      <c r="G255" t="s">
        <v>10</v>
      </c>
      <c r="H255">
        <v>79</v>
      </c>
      <c r="I255">
        <v>0</v>
      </c>
      <c r="J255">
        <v>222</v>
      </c>
      <c r="L255">
        <f t="shared" si="16"/>
        <v>9014.09</v>
      </c>
      <c r="N255" s="2">
        <f t="shared" si="20"/>
        <v>0</v>
      </c>
      <c r="O255" s="2">
        <f t="shared" si="17"/>
        <v>79</v>
      </c>
      <c r="P255" s="2">
        <f t="shared" si="18"/>
        <v>0</v>
      </c>
      <c r="R255" s="5">
        <f t="shared" si="19"/>
        <v>1</v>
      </c>
    </row>
    <row r="256" spans="1:18">
      <c r="A256" s="1">
        <v>40068</v>
      </c>
      <c r="B256">
        <v>247901</v>
      </c>
      <c r="C256">
        <v>14.05</v>
      </c>
      <c r="D256">
        <v>143</v>
      </c>
      <c r="E256">
        <v>75</v>
      </c>
      <c r="F256">
        <v>154.96850000000001</v>
      </c>
      <c r="G256" t="s">
        <v>40</v>
      </c>
      <c r="H256">
        <v>75</v>
      </c>
      <c r="I256">
        <v>0</v>
      </c>
      <c r="J256">
        <v>218</v>
      </c>
      <c r="L256">
        <f t="shared" si="16"/>
        <v>9014.0499999999993</v>
      </c>
      <c r="N256" s="2">
        <f t="shared" si="20"/>
        <v>0</v>
      </c>
      <c r="O256" s="2">
        <f t="shared" si="17"/>
        <v>75</v>
      </c>
      <c r="P256" s="2">
        <f t="shared" si="18"/>
        <v>0</v>
      </c>
      <c r="R256" s="5">
        <f t="shared" si="19"/>
        <v>1</v>
      </c>
    </row>
    <row r="257" spans="1:18">
      <c r="A257" s="1">
        <v>40069</v>
      </c>
      <c r="B257">
        <v>247932</v>
      </c>
      <c r="C257">
        <v>14.06</v>
      </c>
      <c r="D257">
        <v>58</v>
      </c>
      <c r="E257">
        <v>75</v>
      </c>
      <c r="F257">
        <v>148.75489999999999</v>
      </c>
      <c r="G257" t="s">
        <v>14</v>
      </c>
      <c r="H257">
        <v>75</v>
      </c>
      <c r="I257">
        <v>0</v>
      </c>
      <c r="J257">
        <v>133</v>
      </c>
      <c r="L257">
        <f t="shared" si="16"/>
        <v>9014.06</v>
      </c>
      <c r="N257" s="2">
        <f t="shared" si="20"/>
        <v>0</v>
      </c>
      <c r="O257" s="2">
        <f t="shared" si="17"/>
        <v>75</v>
      </c>
      <c r="P257" s="2">
        <f t="shared" si="18"/>
        <v>0</v>
      </c>
      <c r="R257" s="5">
        <f t="shared" si="19"/>
        <v>1</v>
      </c>
    </row>
    <row r="258" spans="1:18">
      <c r="A258" s="1">
        <v>40070</v>
      </c>
      <c r="B258">
        <v>248120</v>
      </c>
      <c r="C258">
        <v>14.12</v>
      </c>
      <c r="D258">
        <v>52</v>
      </c>
      <c r="E258">
        <v>75</v>
      </c>
      <c r="F258">
        <v>221.57089999999999</v>
      </c>
      <c r="G258" t="s">
        <v>27</v>
      </c>
      <c r="H258">
        <v>75</v>
      </c>
      <c r="I258">
        <v>0</v>
      </c>
      <c r="J258">
        <v>127</v>
      </c>
      <c r="L258">
        <f t="shared" si="16"/>
        <v>9014.1200000000008</v>
      </c>
      <c r="N258" s="2">
        <f t="shared" si="20"/>
        <v>0</v>
      </c>
      <c r="O258" s="2">
        <f t="shared" si="17"/>
        <v>75</v>
      </c>
      <c r="P258" s="2">
        <f t="shared" si="18"/>
        <v>0</v>
      </c>
      <c r="R258" s="5">
        <f t="shared" si="19"/>
        <v>1</v>
      </c>
    </row>
    <row r="259" spans="1:18">
      <c r="A259" s="1">
        <v>40071</v>
      </c>
      <c r="B259">
        <v>248088</v>
      </c>
      <c r="C259">
        <v>14.11</v>
      </c>
      <c r="D259">
        <v>140</v>
      </c>
      <c r="E259">
        <v>70</v>
      </c>
      <c r="F259">
        <v>194.23320000000001</v>
      </c>
      <c r="G259" t="s">
        <v>12</v>
      </c>
      <c r="H259">
        <v>70</v>
      </c>
      <c r="I259">
        <v>0</v>
      </c>
      <c r="J259">
        <v>210</v>
      </c>
      <c r="L259">
        <f t="shared" ref="L259:L322" si="21">IF(C259&gt;500, C259+8000, C259+9000)</f>
        <v>9014.11</v>
      </c>
      <c r="N259" s="2">
        <f t="shared" si="20"/>
        <v>0</v>
      </c>
      <c r="O259" s="2">
        <f t="shared" ref="O259:O322" si="22">E259-N259</f>
        <v>70</v>
      </c>
      <c r="P259" s="2">
        <f t="shared" ref="P259:P322" si="23">O259-H259</f>
        <v>0</v>
      </c>
      <c r="R259" s="5">
        <f t="shared" ref="R259:R322" si="24">O259/E259</f>
        <v>1</v>
      </c>
    </row>
    <row r="260" spans="1:18">
      <c r="A260" s="1">
        <v>40072</v>
      </c>
      <c r="B260">
        <v>247901</v>
      </c>
      <c r="C260">
        <v>14.05</v>
      </c>
      <c r="D260">
        <v>196</v>
      </c>
      <c r="E260">
        <v>70</v>
      </c>
      <c r="F260">
        <v>171.441</v>
      </c>
      <c r="G260" t="s">
        <v>10</v>
      </c>
      <c r="H260">
        <v>70</v>
      </c>
      <c r="I260">
        <v>0</v>
      </c>
      <c r="J260">
        <v>266</v>
      </c>
      <c r="L260">
        <f t="shared" si="21"/>
        <v>9014.0499999999993</v>
      </c>
      <c r="N260" s="2">
        <f t="shared" si="20"/>
        <v>0</v>
      </c>
      <c r="O260" s="2">
        <f t="shared" si="22"/>
        <v>70</v>
      </c>
      <c r="P260" s="2">
        <f t="shared" si="23"/>
        <v>0</v>
      </c>
      <c r="R260" s="5">
        <f t="shared" si="24"/>
        <v>1</v>
      </c>
    </row>
    <row r="261" spans="1:18">
      <c r="A261" s="1">
        <v>40073</v>
      </c>
      <c r="B261">
        <v>247651</v>
      </c>
      <c r="C261">
        <v>13.97</v>
      </c>
      <c r="D261">
        <v>200</v>
      </c>
      <c r="E261">
        <v>70</v>
      </c>
      <c r="F261">
        <v>144.0316</v>
      </c>
      <c r="G261" t="s">
        <v>10</v>
      </c>
      <c r="H261">
        <v>70</v>
      </c>
      <c r="I261">
        <v>0</v>
      </c>
      <c r="J261">
        <v>270</v>
      </c>
      <c r="L261">
        <f t="shared" si="21"/>
        <v>9013.9699999999993</v>
      </c>
      <c r="N261" s="2">
        <f t="shared" si="20"/>
        <v>0</v>
      </c>
      <c r="O261" s="2">
        <f t="shared" si="22"/>
        <v>70</v>
      </c>
      <c r="P261" s="2">
        <f t="shared" si="23"/>
        <v>0</v>
      </c>
      <c r="R261" s="5">
        <f t="shared" si="24"/>
        <v>1</v>
      </c>
    </row>
    <row r="262" spans="1:18">
      <c r="A262" s="1">
        <v>40074</v>
      </c>
      <c r="B262">
        <v>247433</v>
      </c>
      <c r="C262">
        <v>13.9</v>
      </c>
      <c r="D262">
        <v>201</v>
      </c>
      <c r="E262">
        <v>70</v>
      </c>
      <c r="F262">
        <v>160.88059999999999</v>
      </c>
      <c r="G262" t="s">
        <v>10</v>
      </c>
      <c r="H262">
        <v>70</v>
      </c>
      <c r="I262">
        <v>0</v>
      </c>
      <c r="J262">
        <v>271</v>
      </c>
      <c r="L262">
        <f t="shared" si="21"/>
        <v>9013.9</v>
      </c>
      <c r="N262" s="2">
        <f t="shared" si="20"/>
        <v>0</v>
      </c>
      <c r="O262" s="2">
        <f t="shared" si="22"/>
        <v>70</v>
      </c>
      <c r="P262" s="2">
        <f t="shared" si="23"/>
        <v>0</v>
      </c>
      <c r="R262" s="5">
        <f t="shared" si="24"/>
        <v>1</v>
      </c>
    </row>
    <row r="263" spans="1:18">
      <c r="A263" s="1">
        <v>40075</v>
      </c>
      <c r="B263">
        <v>247121</v>
      </c>
      <c r="C263">
        <v>13.8</v>
      </c>
      <c r="D263">
        <v>202</v>
      </c>
      <c r="E263">
        <v>70</v>
      </c>
      <c r="F263">
        <v>114.8522</v>
      </c>
      <c r="G263" t="s">
        <v>10</v>
      </c>
      <c r="H263">
        <v>70</v>
      </c>
      <c r="I263">
        <v>0</v>
      </c>
      <c r="J263">
        <v>272</v>
      </c>
      <c r="L263">
        <f t="shared" si="21"/>
        <v>9013.7999999999993</v>
      </c>
      <c r="N263" s="2">
        <f t="shared" si="20"/>
        <v>0</v>
      </c>
      <c r="O263" s="2">
        <f t="shared" si="22"/>
        <v>70</v>
      </c>
      <c r="P263" s="2">
        <f t="shared" si="23"/>
        <v>0</v>
      </c>
      <c r="R263" s="5">
        <f t="shared" si="24"/>
        <v>1</v>
      </c>
    </row>
    <row r="264" spans="1:18">
      <c r="A264" s="1">
        <v>40076</v>
      </c>
      <c r="B264">
        <v>246934</v>
      </c>
      <c r="C264">
        <v>13.74</v>
      </c>
      <c r="D264">
        <v>202</v>
      </c>
      <c r="E264">
        <v>70</v>
      </c>
      <c r="F264">
        <v>177.80439999999999</v>
      </c>
      <c r="G264" t="s">
        <v>24</v>
      </c>
      <c r="H264">
        <v>70</v>
      </c>
      <c r="I264">
        <v>0</v>
      </c>
      <c r="J264">
        <v>272</v>
      </c>
      <c r="L264">
        <f t="shared" si="21"/>
        <v>9013.74</v>
      </c>
      <c r="N264" s="2">
        <f t="shared" si="20"/>
        <v>0</v>
      </c>
      <c r="O264" s="2">
        <f t="shared" si="22"/>
        <v>70</v>
      </c>
      <c r="P264" s="2">
        <f t="shared" si="23"/>
        <v>0</v>
      </c>
      <c r="R264" s="5">
        <f t="shared" si="24"/>
        <v>1</v>
      </c>
    </row>
    <row r="265" spans="1:18">
      <c r="A265" s="1">
        <v>40077</v>
      </c>
      <c r="B265">
        <v>246841</v>
      </c>
      <c r="C265">
        <v>13.71</v>
      </c>
      <c r="D265">
        <v>154</v>
      </c>
      <c r="E265">
        <v>70</v>
      </c>
      <c r="F265">
        <v>176.9282</v>
      </c>
      <c r="G265" t="s">
        <v>41</v>
      </c>
      <c r="H265">
        <v>70</v>
      </c>
      <c r="I265">
        <v>0</v>
      </c>
      <c r="J265">
        <v>224</v>
      </c>
      <c r="L265">
        <f t="shared" si="21"/>
        <v>9013.7099999999991</v>
      </c>
      <c r="N265" s="2">
        <f t="shared" si="20"/>
        <v>0</v>
      </c>
      <c r="O265" s="2">
        <f t="shared" si="22"/>
        <v>70</v>
      </c>
      <c r="P265" s="2">
        <f t="shared" si="23"/>
        <v>0</v>
      </c>
      <c r="R265" s="5">
        <f t="shared" si="24"/>
        <v>1</v>
      </c>
    </row>
    <row r="266" spans="1:18">
      <c r="A266" s="1">
        <v>40078</v>
      </c>
      <c r="B266">
        <v>246654</v>
      </c>
      <c r="C266">
        <v>13.65</v>
      </c>
      <c r="D266">
        <v>151</v>
      </c>
      <c r="E266">
        <v>70</v>
      </c>
      <c r="F266">
        <v>126.9085</v>
      </c>
      <c r="G266" t="s">
        <v>10</v>
      </c>
      <c r="H266">
        <v>70</v>
      </c>
      <c r="I266">
        <v>0</v>
      </c>
      <c r="J266">
        <v>221</v>
      </c>
      <c r="L266">
        <f t="shared" si="21"/>
        <v>9013.65</v>
      </c>
      <c r="N266" s="2">
        <f t="shared" si="20"/>
        <v>0</v>
      </c>
      <c r="O266" s="2">
        <f t="shared" si="22"/>
        <v>70</v>
      </c>
      <c r="P266" s="2">
        <f t="shared" si="23"/>
        <v>0</v>
      </c>
      <c r="R266" s="5">
        <f t="shared" si="24"/>
        <v>1</v>
      </c>
    </row>
    <row r="267" spans="1:18">
      <c r="A267" s="1">
        <v>40079</v>
      </c>
      <c r="B267">
        <v>246623</v>
      </c>
      <c r="C267">
        <v>13.64</v>
      </c>
      <c r="D267">
        <v>102</v>
      </c>
      <c r="E267">
        <v>70</v>
      </c>
      <c r="F267">
        <v>156.32480000000001</v>
      </c>
      <c r="G267" t="s">
        <v>10</v>
      </c>
      <c r="H267">
        <v>70</v>
      </c>
      <c r="I267">
        <v>0</v>
      </c>
      <c r="J267">
        <v>172</v>
      </c>
      <c r="L267">
        <f t="shared" si="21"/>
        <v>9013.64</v>
      </c>
      <c r="N267" s="2">
        <f t="shared" si="20"/>
        <v>0</v>
      </c>
      <c r="O267" s="2">
        <f t="shared" si="22"/>
        <v>70</v>
      </c>
      <c r="P267" s="2">
        <f t="shared" si="23"/>
        <v>0</v>
      </c>
      <c r="R267" s="5">
        <f t="shared" si="24"/>
        <v>1</v>
      </c>
    </row>
    <row r="268" spans="1:18">
      <c r="A268" s="1">
        <v>40080</v>
      </c>
      <c r="B268">
        <v>246654</v>
      </c>
      <c r="C268">
        <v>13.65</v>
      </c>
      <c r="D268">
        <v>58</v>
      </c>
      <c r="E268">
        <v>70</v>
      </c>
      <c r="F268">
        <v>143.67519999999999</v>
      </c>
      <c r="G268" t="s">
        <v>14</v>
      </c>
      <c r="H268">
        <v>70</v>
      </c>
      <c r="I268">
        <v>0</v>
      </c>
      <c r="J268">
        <v>128</v>
      </c>
      <c r="L268">
        <f t="shared" si="21"/>
        <v>9013.65</v>
      </c>
      <c r="N268" s="2">
        <f t="shared" si="20"/>
        <v>0</v>
      </c>
      <c r="O268" s="2">
        <f t="shared" si="22"/>
        <v>70</v>
      </c>
      <c r="P268" s="2">
        <f t="shared" si="23"/>
        <v>0</v>
      </c>
      <c r="R268" s="5">
        <f t="shared" si="24"/>
        <v>1</v>
      </c>
    </row>
    <row r="269" spans="1:18">
      <c r="A269" s="1">
        <v>40081</v>
      </c>
      <c r="B269">
        <v>246685</v>
      </c>
      <c r="C269">
        <v>13.66</v>
      </c>
      <c r="D269">
        <v>57</v>
      </c>
      <c r="E269">
        <v>70</v>
      </c>
      <c r="F269">
        <v>142.6771</v>
      </c>
      <c r="G269" t="s">
        <v>11</v>
      </c>
      <c r="H269">
        <v>70</v>
      </c>
      <c r="I269">
        <v>0</v>
      </c>
      <c r="J269">
        <v>127</v>
      </c>
      <c r="L269">
        <f t="shared" si="21"/>
        <v>9013.66</v>
      </c>
      <c r="N269" s="2">
        <f t="shared" si="20"/>
        <v>0</v>
      </c>
      <c r="O269" s="2">
        <f t="shared" si="22"/>
        <v>70</v>
      </c>
      <c r="P269" s="2">
        <f t="shared" si="23"/>
        <v>0</v>
      </c>
      <c r="R269" s="5">
        <f t="shared" si="24"/>
        <v>1</v>
      </c>
    </row>
    <row r="270" spans="1:18">
      <c r="A270" s="1">
        <v>40082</v>
      </c>
      <c r="B270">
        <v>246747</v>
      </c>
      <c r="C270">
        <v>13.68</v>
      </c>
      <c r="D270">
        <v>57</v>
      </c>
      <c r="E270">
        <v>70</v>
      </c>
      <c r="F270">
        <v>158.36000000000001</v>
      </c>
      <c r="G270" t="s">
        <v>10</v>
      </c>
      <c r="H270">
        <v>70</v>
      </c>
      <c r="I270">
        <v>0</v>
      </c>
      <c r="J270">
        <v>127</v>
      </c>
      <c r="L270">
        <f t="shared" si="21"/>
        <v>9013.68</v>
      </c>
      <c r="N270" s="2">
        <f t="shared" si="20"/>
        <v>0</v>
      </c>
      <c r="O270" s="2">
        <f t="shared" si="22"/>
        <v>70</v>
      </c>
      <c r="P270" s="2">
        <f t="shared" si="23"/>
        <v>0</v>
      </c>
      <c r="R270" s="5">
        <f t="shared" si="24"/>
        <v>1</v>
      </c>
    </row>
    <row r="271" spans="1:18">
      <c r="A271" s="1">
        <v>40083</v>
      </c>
      <c r="B271">
        <v>246779</v>
      </c>
      <c r="C271">
        <v>13.69</v>
      </c>
      <c r="D271">
        <v>57</v>
      </c>
      <c r="E271">
        <v>70</v>
      </c>
      <c r="F271">
        <v>142.68289999999999</v>
      </c>
      <c r="G271" t="s">
        <v>10</v>
      </c>
      <c r="H271">
        <v>70</v>
      </c>
      <c r="I271">
        <v>0</v>
      </c>
      <c r="J271">
        <v>127</v>
      </c>
      <c r="L271">
        <f t="shared" si="21"/>
        <v>9013.69</v>
      </c>
      <c r="N271" s="2">
        <f t="shared" si="20"/>
        <v>0</v>
      </c>
      <c r="O271" s="2">
        <f t="shared" si="22"/>
        <v>70</v>
      </c>
      <c r="P271" s="2">
        <f t="shared" si="23"/>
        <v>0</v>
      </c>
      <c r="R271" s="5">
        <f t="shared" si="24"/>
        <v>1</v>
      </c>
    </row>
    <row r="272" spans="1:18">
      <c r="A272" s="1">
        <v>40084</v>
      </c>
      <c r="B272">
        <v>246654</v>
      </c>
      <c r="C272">
        <v>13.65</v>
      </c>
      <c r="D272">
        <v>145</v>
      </c>
      <c r="E272">
        <v>70</v>
      </c>
      <c r="F272">
        <v>152.28</v>
      </c>
      <c r="G272" t="s">
        <v>10</v>
      </c>
      <c r="H272">
        <v>70</v>
      </c>
      <c r="I272">
        <v>0</v>
      </c>
      <c r="J272">
        <v>215</v>
      </c>
      <c r="L272">
        <f t="shared" si="21"/>
        <v>9013.65</v>
      </c>
      <c r="N272" s="2">
        <f t="shared" si="20"/>
        <v>0</v>
      </c>
      <c r="O272" s="2">
        <f t="shared" si="22"/>
        <v>70</v>
      </c>
      <c r="P272" s="2">
        <f t="shared" si="23"/>
        <v>0</v>
      </c>
      <c r="R272" s="5">
        <f t="shared" si="24"/>
        <v>1</v>
      </c>
    </row>
    <row r="273" spans="1:18">
      <c r="A273" s="1">
        <v>40085</v>
      </c>
      <c r="B273">
        <v>246405</v>
      </c>
      <c r="C273">
        <v>13.57</v>
      </c>
      <c r="D273">
        <v>194</v>
      </c>
      <c r="E273">
        <v>72</v>
      </c>
      <c r="F273">
        <v>140.65209999999999</v>
      </c>
      <c r="G273" t="s">
        <v>10</v>
      </c>
      <c r="H273">
        <v>72</v>
      </c>
      <c r="I273">
        <v>0</v>
      </c>
      <c r="J273">
        <v>266</v>
      </c>
      <c r="L273">
        <f t="shared" si="21"/>
        <v>9013.57</v>
      </c>
      <c r="N273" s="2">
        <f t="shared" si="20"/>
        <v>0</v>
      </c>
      <c r="O273" s="2">
        <f t="shared" si="22"/>
        <v>72</v>
      </c>
      <c r="P273" s="2">
        <f t="shared" si="23"/>
        <v>0</v>
      </c>
      <c r="R273" s="5">
        <f t="shared" si="24"/>
        <v>1</v>
      </c>
    </row>
    <row r="274" spans="1:18">
      <c r="A274" s="1">
        <v>40086</v>
      </c>
      <c r="B274">
        <v>246126</v>
      </c>
      <c r="C274">
        <v>13.48</v>
      </c>
      <c r="D274">
        <v>203</v>
      </c>
      <c r="E274">
        <v>73</v>
      </c>
      <c r="F274">
        <v>135.12970000000001</v>
      </c>
      <c r="G274" t="s">
        <v>41</v>
      </c>
      <c r="H274">
        <v>73</v>
      </c>
      <c r="I274">
        <v>0</v>
      </c>
      <c r="J274">
        <v>276</v>
      </c>
      <c r="L274">
        <f t="shared" si="21"/>
        <v>9013.48</v>
      </c>
      <c r="N274" s="2">
        <f t="shared" si="20"/>
        <v>0</v>
      </c>
      <c r="O274" s="2">
        <f t="shared" si="22"/>
        <v>73</v>
      </c>
      <c r="P274" s="2">
        <f t="shared" si="23"/>
        <v>0</v>
      </c>
      <c r="R274" s="5">
        <f t="shared" si="24"/>
        <v>1</v>
      </c>
    </row>
    <row r="275" spans="1:18">
      <c r="A275" s="1">
        <v>40087</v>
      </c>
      <c r="B275">
        <v>245785</v>
      </c>
      <c r="C275">
        <v>13.37</v>
      </c>
      <c r="D275">
        <v>206</v>
      </c>
      <c r="E275">
        <v>72</v>
      </c>
      <c r="F275">
        <v>106.0707</v>
      </c>
      <c r="G275" t="s">
        <v>10</v>
      </c>
      <c r="H275">
        <v>72</v>
      </c>
      <c r="I275">
        <v>0</v>
      </c>
      <c r="J275">
        <v>278</v>
      </c>
      <c r="L275">
        <f t="shared" si="21"/>
        <v>9013.3700000000008</v>
      </c>
      <c r="N275" s="2">
        <f t="shared" si="20"/>
        <v>0</v>
      </c>
      <c r="O275" s="2">
        <f t="shared" si="22"/>
        <v>72</v>
      </c>
      <c r="P275" s="2">
        <f t="shared" si="23"/>
        <v>0</v>
      </c>
      <c r="R275" s="5">
        <f t="shared" si="24"/>
        <v>1</v>
      </c>
    </row>
    <row r="276" spans="1:18">
      <c r="A276" s="1">
        <v>40088</v>
      </c>
      <c r="B276">
        <v>245506</v>
      </c>
      <c r="C276">
        <v>13.28</v>
      </c>
      <c r="D276">
        <v>206</v>
      </c>
      <c r="E276">
        <v>72</v>
      </c>
      <c r="F276">
        <v>137.47059999999999</v>
      </c>
      <c r="G276" t="s">
        <v>10</v>
      </c>
      <c r="H276">
        <v>72</v>
      </c>
      <c r="I276">
        <v>0</v>
      </c>
      <c r="J276">
        <v>278</v>
      </c>
      <c r="L276">
        <f t="shared" si="21"/>
        <v>9013.2800000000007</v>
      </c>
      <c r="N276" s="2">
        <f t="shared" ref="N276:N339" si="25">IF(L276&lt;9017,0,IF(L276&lt;9019,(10^(LOG10(L276-9017)*1.595563442+2.706642164)),501.29*(L276-9017)^(1.5)))</f>
        <v>0</v>
      </c>
      <c r="O276" s="2">
        <f t="shared" si="22"/>
        <v>72</v>
      </c>
      <c r="P276" s="2">
        <f t="shared" si="23"/>
        <v>0</v>
      </c>
      <c r="R276" s="5">
        <f t="shared" si="24"/>
        <v>1</v>
      </c>
    </row>
    <row r="277" spans="1:18">
      <c r="A277" s="1">
        <v>40089</v>
      </c>
      <c r="B277">
        <v>245228</v>
      </c>
      <c r="C277">
        <v>13.19</v>
      </c>
      <c r="D277">
        <v>206</v>
      </c>
      <c r="E277">
        <v>72</v>
      </c>
      <c r="F277">
        <v>137.62280000000001</v>
      </c>
      <c r="G277" t="s">
        <v>13</v>
      </c>
      <c r="H277">
        <v>72</v>
      </c>
      <c r="I277">
        <v>0</v>
      </c>
      <c r="J277">
        <v>278</v>
      </c>
      <c r="L277">
        <f t="shared" si="21"/>
        <v>9013.19</v>
      </c>
      <c r="N277" s="2">
        <f t="shared" si="25"/>
        <v>0</v>
      </c>
      <c r="O277" s="2">
        <f t="shared" si="22"/>
        <v>72</v>
      </c>
      <c r="P277" s="2">
        <f t="shared" si="23"/>
        <v>0</v>
      </c>
      <c r="R277" s="5">
        <f t="shared" si="24"/>
        <v>1</v>
      </c>
    </row>
    <row r="278" spans="1:18">
      <c r="A278" s="1">
        <v>40090</v>
      </c>
      <c r="B278">
        <v>244981</v>
      </c>
      <c r="C278">
        <v>13.11</v>
      </c>
      <c r="D278">
        <v>206</v>
      </c>
      <c r="E278">
        <v>72</v>
      </c>
      <c r="F278">
        <v>153.34739999999999</v>
      </c>
      <c r="G278" t="s">
        <v>14</v>
      </c>
      <c r="H278">
        <v>72</v>
      </c>
      <c r="I278">
        <v>0</v>
      </c>
      <c r="J278">
        <v>278</v>
      </c>
      <c r="L278">
        <f t="shared" si="21"/>
        <v>9013.11</v>
      </c>
      <c r="N278" s="2">
        <f t="shared" si="25"/>
        <v>0</v>
      </c>
      <c r="O278" s="2">
        <f t="shared" si="22"/>
        <v>72</v>
      </c>
      <c r="P278" s="2">
        <f t="shared" si="23"/>
        <v>0</v>
      </c>
      <c r="R278" s="5">
        <f t="shared" si="24"/>
        <v>1</v>
      </c>
    </row>
    <row r="279" spans="1:18">
      <c r="A279" s="1">
        <v>40091</v>
      </c>
      <c r="B279">
        <v>244888</v>
      </c>
      <c r="C279">
        <v>13.08</v>
      </c>
      <c r="D279">
        <v>125</v>
      </c>
      <c r="E279">
        <v>72</v>
      </c>
      <c r="F279">
        <v>150.286</v>
      </c>
      <c r="G279" t="s">
        <v>26</v>
      </c>
      <c r="H279">
        <v>72</v>
      </c>
      <c r="I279">
        <v>0</v>
      </c>
      <c r="J279">
        <v>197</v>
      </c>
      <c r="L279">
        <f t="shared" si="21"/>
        <v>9013.08</v>
      </c>
      <c r="N279" s="2">
        <f t="shared" si="25"/>
        <v>0</v>
      </c>
      <c r="O279" s="2">
        <f t="shared" si="22"/>
        <v>72</v>
      </c>
      <c r="P279" s="2">
        <f t="shared" si="23"/>
        <v>0</v>
      </c>
      <c r="R279" s="5">
        <f t="shared" si="24"/>
        <v>1</v>
      </c>
    </row>
    <row r="280" spans="1:18">
      <c r="A280" s="1">
        <v>40092</v>
      </c>
      <c r="B280">
        <v>244857</v>
      </c>
      <c r="C280">
        <v>13.07</v>
      </c>
      <c r="D280">
        <v>67</v>
      </c>
      <c r="E280">
        <v>72</v>
      </c>
      <c r="F280">
        <v>123.4324</v>
      </c>
      <c r="G280" t="s">
        <v>10</v>
      </c>
      <c r="H280">
        <v>72</v>
      </c>
      <c r="I280">
        <v>0</v>
      </c>
      <c r="J280">
        <v>139</v>
      </c>
      <c r="L280">
        <f t="shared" si="21"/>
        <v>9013.07</v>
      </c>
      <c r="N280" s="2">
        <f t="shared" si="25"/>
        <v>0</v>
      </c>
      <c r="O280" s="2">
        <f t="shared" si="22"/>
        <v>72</v>
      </c>
      <c r="P280" s="2">
        <f t="shared" si="23"/>
        <v>0</v>
      </c>
      <c r="R280" s="5">
        <f t="shared" si="24"/>
        <v>1</v>
      </c>
    </row>
    <row r="281" spans="1:18">
      <c r="A281" s="1">
        <v>40093</v>
      </c>
      <c r="B281">
        <v>244826</v>
      </c>
      <c r="C281">
        <v>13.06</v>
      </c>
      <c r="D281">
        <v>62</v>
      </c>
      <c r="E281">
        <v>72</v>
      </c>
      <c r="F281">
        <v>118.43429999999999</v>
      </c>
      <c r="G281" t="s">
        <v>10</v>
      </c>
      <c r="H281">
        <v>72</v>
      </c>
      <c r="I281">
        <v>0</v>
      </c>
      <c r="J281">
        <v>134</v>
      </c>
      <c r="L281">
        <f t="shared" si="21"/>
        <v>9013.06</v>
      </c>
      <c r="N281" s="2">
        <f t="shared" si="25"/>
        <v>0</v>
      </c>
      <c r="O281" s="2">
        <f t="shared" si="22"/>
        <v>72</v>
      </c>
      <c r="P281" s="2">
        <f t="shared" si="23"/>
        <v>0</v>
      </c>
      <c r="R281" s="5">
        <f t="shared" si="24"/>
        <v>1</v>
      </c>
    </row>
    <row r="282" spans="1:18">
      <c r="A282" s="1">
        <v>40094</v>
      </c>
      <c r="B282">
        <v>244888</v>
      </c>
      <c r="C282">
        <v>13.08</v>
      </c>
      <c r="D282">
        <v>62</v>
      </c>
      <c r="E282">
        <v>70</v>
      </c>
      <c r="F282">
        <v>163.13329999999999</v>
      </c>
      <c r="G282" t="s">
        <v>13</v>
      </c>
      <c r="H282">
        <v>70</v>
      </c>
      <c r="I282">
        <v>0</v>
      </c>
      <c r="J282">
        <v>132</v>
      </c>
      <c r="L282">
        <f t="shared" si="21"/>
        <v>9013.08</v>
      </c>
      <c r="N282" s="2">
        <f t="shared" si="25"/>
        <v>0</v>
      </c>
      <c r="O282" s="2">
        <f t="shared" si="22"/>
        <v>70</v>
      </c>
      <c r="P282" s="2">
        <f t="shared" si="23"/>
        <v>0</v>
      </c>
      <c r="R282" s="5">
        <f t="shared" si="24"/>
        <v>1</v>
      </c>
    </row>
    <row r="283" spans="1:18">
      <c r="A283" s="1">
        <v>40095</v>
      </c>
      <c r="B283">
        <v>244857</v>
      </c>
      <c r="C283">
        <v>13.07</v>
      </c>
      <c r="D283">
        <v>62</v>
      </c>
      <c r="E283">
        <v>70</v>
      </c>
      <c r="F283">
        <v>116.4324</v>
      </c>
      <c r="G283" t="s">
        <v>10</v>
      </c>
      <c r="H283">
        <v>70</v>
      </c>
      <c r="I283">
        <v>0</v>
      </c>
      <c r="J283">
        <v>132</v>
      </c>
      <c r="L283">
        <f t="shared" si="21"/>
        <v>9013.07</v>
      </c>
      <c r="N283" s="2">
        <f t="shared" si="25"/>
        <v>0</v>
      </c>
      <c r="O283" s="2">
        <f t="shared" si="22"/>
        <v>70</v>
      </c>
      <c r="P283" s="2">
        <f t="shared" si="23"/>
        <v>0</v>
      </c>
      <c r="R283" s="5">
        <f t="shared" si="24"/>
        <v>1</v>
      </c>
    </row>
    <row r="284" spans="1:18">
      <c r="A284" s="1">
        <v>40096</v>
      </c>
      <c r="B284">
        <v>244826</v>
      </c>
      <c r="C284">
        <v>13.06</v>
      </c>
      <c r="D284">
        <v>62</v>
      </c>
      <c r="E284">
        <v>70</v>
      </c>
      <c r="F284">
        <v>116.43429999999999</v>
      </c>
      <c r="G284" t="s">
        <v>10</v>
      </c>
      <c r="H284">
        <v>70</v>
      </c>
      <c r="I284">
        <v>0</v>
      </c>
      <c r="J284">
        <v>132</v>
      </c>
      <c r="L284">
        <f t="shared" si="21"/>
        <v>9013.06</v>
      </c>
      <c r="N284" s="2">
        <f t="shared" si="25"/>
        <v>0</v>
      </c>
      <c r="O284" s="2">
        <f t="shared" si="22"/>
        <v>70</v>
      </c>
      <c r="P284" s="2">
        <f t="shared" si="23"/>
        <v>0</v>
      </c>
      <c r="R284" s="5">
        <f t="shared" si="24"/>
        <v>1</v>
      </c>
    </row>
    <row r="285" spans="1:18">
      <c r="A285" s="1">
        <v>40097</v>
      </c>
      <c r="B285">
        <v>244857</v>
      </c>
      <c r="C285">
        <v>13.07</v>
      </c>
      <c r="D285">
        <v>5</v>
      </c>
      <c r="E285">
        <v>108</v>
      </c>
      <c r="F285">
        <v>128.56569999999999</v>
      </c>
      <c r="G285" t="s">
        <v>10</v>
      </c>
      <c r="H285">
        <v>108</v>
      </c>
      <c r="I285">
        <v>0</v>
      </c>
      <c r="J285">
        <v>113</v>
      </c>
      <c r="L285">
        <f t="shared" si="21"/>
        <v>9013.07</v>
      </c>
      <c r="N285" s="2">
        <f t="shared" si="25"/>
        <v>0</v>
      </c>
      <c r="O285" s="2">
        <f t="shared" si="22"/>
        <v>108</v>
      </c>
      <c r="P285" s="2">
        <f t="shared" si="23"/>
        <v>0</v>
      </c>
      <c r="R285" s="5">
        <f t="shared" si="24"/>
        <v>1</v>
      </c>
    </row>
    <row r="286" spans="1:18">
      <c r="A286" s="1">
        <v>40098</v>
      </c>
      <c r="B286">
        <v>244888</v>
      </c>
      <c r="C286">
        <v>13.08</v>
      </c>
      <c r="D286">
        <v>1</v>
      </c>
      <c r="E286">
        <v>118</v>
      </c>
      <c r="F286">
        <v>134.5676</v>
      </c>
      <c r="G286" t="s">
        <v>10</v>
      </c>
      <c r="H286">
        <v>110</v>
      </c>
      <c r="I286">
        <v>8</v>
      </c>
      <c r="J286">
        <v>119</v>
      </c>
      <c r="L286">
        <f t="shared" si="21"/>
        <v>9013.08</v>
      </c>
      <c r="N286" s="2">
        <f t="shared" si="25"/>
        <v>0</v>
      </c>
      <c r="O286" s="2">
        <f t="shared" si="22"/>
        <v>118</v>
      </c>
      <c r="P286" s="2">
        <f t="shared" si="23"/>
        <v>8</v>
      </c>
      <c r="R286" s="5">
        <f t="shared" si="24"/>
        <v>1</v>
      </c>
    </row>
    <row r="287" spans="1:18">
      <c r="A287" s="1">
        <v>40099</v>
      </c>
      <c r="B287">
        <v>244919</v>
      </c>
      <c r="C287">
        <v>13.09</v>
      </c>
      <c r="D287">
        <v>1</v>
      </c>
      <c r="E287">
        <v>110</v>
      </c>
      <c r="F287">
        <v>126.56950000000001</v>
      </c>
      <c r="G287" t="s">
        <v>10</v>
      </c>
      <c r="H287">
        <v>110</v>
      </c>
      <c r="I287">
        <v>0</v>
      </c>
      <c r="J287">
        <v>111</v>
      </c>
      <c r="L287">
        <f t="shared" si="21"/>
        <v>9013.09</v>
      </c>
      <c r="N287" s="2">
        <f t="shared" si="25"/>
        <v>0</v>
      </c>
      <c r="O287" s="2">
        <f t="shared" si="22"/>
        <v>110</v>
      </c>
      <c r="P287" s="2">
        <f t="shared" si="23"/>
        <v>0</v>
      </c>
      <c r="R287" s="5">
        <f t="shared" si="24"/>
        <v>1</v>
      </c>
    </row>
    <row r="288" spans="1:18">
      <c r="A288" s="1">
        <v>40100</v>
      </c>
      <c r="B288">
        <v>244981</v>
      </c>
      <c r="C288">
        <v>13.11</v>
      </c>
      <c r="D288">
        <v>61</v>
      </c>
      <c r="E288">
        <v>110</v>
      </c>
      <c r="F288">
        <v>202.14449999999999</v>
      </c>
      <c r="G288" t="s">
        <v>22</v>
      </c>
      <c r="H288">
        <v>110</v>
      </c>
      <c r="I288">
        <v>0</v>
      </c>
      <c r="J288">
        <v>171</v>
      </c>
      <c r="L288">
        <f t="shared" si="21"/>
        <v>9013.11</v>
      </c>
      <c r="N288" s="2">
        <f t="shared" si="25"/>
        <v>0</v>
      </c>
      <c r="O288" s="2">
        <f t="shared" si="22"/>
        <v>110</v>
      </c>
      <c r="P288" s="2">
        <f t="shared" si="23"/>
        <v>0</v>
      </c>
      <c r="R288" s="5">
        <f t="shared" si="24"/>
        <v>1</v>
      </c>
    </row>
    <row r="289" spans="1:18">
      <c r="A289" s="1">
        <v>40101</v>
      </c>
      <c r="B289">
        <v>244950</v>
      </c>
      <c r="C289">
        <v>13.1</v>
      </c>
      <c r="D289">
        <v>63</v>
      </c>
      <c r="E289">
        <v>110</v>
      </c>
      <c r="F289">
        <v>157.42679999999999</v>
      </c>
      <c r="G289" t="s">
        <v>10</v>
      </c>
      <c r="H289">
        <v>110</v>
      </c>
      <c r="I289">
        <v>0</v>
      </c>
      <c r="J289">
        <v>173</v>
      </c>
      <c r="L289">
        <f t="shared" si="21"/>
        <v>9013.1</v>
      </c>
      <c r="N289" s="2">
        <f t="shared" si="25"/>
        <v>0</v>
      </c>
      <c r="O289" s="2">
        <f t="shared" si="22"/>
        <v>110</v>
      </c>
      <c r="P289" s="2">
        <f t="shared" si="23"/>
        <v>0</v>
      </c>
      <c r="R289" s="5">
        <f t="shared" si="24"/>
        <v>1</v>
      </c>
    </row>
    <row r="290" spans="1:18">
      <c r="A290" s="1">
        <v>40102</v>
      </c>
      <c r="B290">
        <v>244888</v>
      </c>
      <c r="C290">
        <v>13.08</v>
      </c>
      <c r="D290">
        <v>62</v>
      </c>
      <c r="E290">
        <v>110</v>
      </c>
      <c r="F290">
        <v>140.85919999999999</v>
      </c>
      <c r="G290" t="s">
        <v>10</v>
      </c>
      <c r="H290">
        <v>110</v>
      </c>
      <c r="I290">
        <v>0</v>
      </c>
      <c r="J290">
        <v>172</v>
      </c>
      <c r="L290">
        <f t="shared" si="21"/>
        <v>9013.08</v>
      </c>
      <c r="N290" s="2">
        <f t="shared" si="25"/>
        <v>0</v>
      </c>
      <c r="O290" s="2">
        <f t="shared" si="22"/>
        <v>110</v>
      </c>
      <c r="P290" s="2">
        <f t="shared" si="23"/>
        <v>0</v>
      </c>
      <c r="R290" s="5">
        <f t="shared" si="24"/>
        <v>1</v>
      </c>
    </row>
    <row r="291" spans="1:18">
      <c r="A291" s="1">
        <v>40103</v>
      </c>
      <c r="B291">
        <v>244888</v>
      </c>
      <c r="C291">
        <v>13.08</v>
      </c>
      <c r="D291">
        <v>61</v>
      </c>
      <c r="E291">
        <v>110</v>
      </c>
      <c r="F291">
        <v>171</v>
      </c>
      <c r="G291" t="s">
        <v>10</v>
      </c>
      <c r="H291">
        <v>110</v>
      </c>
      <c r="I291">
        <v>0</v>
      </c>
      <c r="J291">
        <v>171</v>
      </c>
      <c r="L291">
        <f t="shared" si="21"/>
        <v>9013.08</v>
      </c>
      <c r="N291" s="2">
        <f t="shared" si="25"/>
        <v>0</v>
      </c>
      <c r="O291" s="2">
        <f t="shared" si="22"/>
        <v>110</v>
      </c>
      <c r="P291" s="2">
        <f t="shared" si="23"/>
        <v>0</v>
      </c>
      <c r="R291" s="5">
        <f t="shared" si="24"/>
        <v>1</v>
      </c>
    </row>
    <row r="292" spans="1:18">
      <c r="A292" s="1">
        <v>40104</v>
      </c>
      <c r="B292">
        <v>244795</v>
      </c>
      <c r="C292">
        <v>13.05</v>
      </c>
      <c r="D292">
        <v>61</v>
      </c>
      <c r="E292">
        <v>110</v>
      </c>
      <c r="F292">
        <v>124.3028</v>
      </c>
      <c r="G292" t="s">
        <v>10</v>
      </c>
      <c r="H292">
        <v>110</v>
      </c>
      <c r="I292">
        <v>0</v>
      </c>
      <c r="J292">
        <v>171</v>
      </c>
      <c r="L292">
        <f t="shared" si="21"/>
        <v>9013.0499999999993</v>
      </c>
      <c r="N292" s="2">
        <f t="shared" si="25"/>
        <v>0</v>
      </c>
      <c r="O292" s="2">
        <f t="shared" si="22"/>
        <v>110</v>
      </c>
      <c r="P292" s="2">
        <f t="shared" si="23"/>
        <v>0</v>
      </c>
      <c r="R292" s="5">
        <f t="shared" si="24"/>
        <v>1</v>
      </c>
    </row>
    <row r="293" spans="1:18">
      <c r="A293" s="1">
        <v>40105</v>
      </c>
      <c r="B293">
        <v>244734</v>
      </c>
      <c r="C293">
        <v>13.03</v>
      </c>
      <c r="D293">
        <v>62</v>
      </c>
      <c r="E293">
        <v>110</v>
      </c>
      <c r="F293">
        <v>140.87780000000001</v>
      </c>
      <c r="G293" t="s">
        <v>10</v>
      </c>
      <c r="H293">
        <v>110</v>
      </c>
      <c r="I293">
        <v>0</v>
      </c>
      <c r="J293">
        <v>172</v>
      </c>
      <c r="L293">
        <f t="shared" si="21"/>
        <v>9013.0300000000007</v>
      </c>
      <c r="N293" s="2">
        <f t="shared" si="25"/>
        <v>0</v>
      </c>
      <c r="O293" s="2">
        <f t="shared" si="22"/>
        <v>110</v>
      </c>
      <c r="P293" s="2">
        <f t="shared" si="23"/>
        <v>0</v>
      </c>
      <c r="R293" s="5">
        <f t="shared" si="24"/>
        <v>1</v>
      </c>
    </row>
    <row r="294" spans="1:18">
      <c r="A294" s="1">
        <v>40106</v>
      </c>
      <c r="B294">
        <v>244703</v>
      </c>
      <c r="C294">
        <v>13.02</v>
      </c>
      <c r="D294">
        <v>62</v>
      </c>
      <c r="E294">
        <v>110</v>
      </c>
      <c r="F294">
        <v>156.4417</v>
      </c>
      <c r="G294" t="s">
        <v>15</v>
      </c>
      <c r="H294">
        <v>110</v>
      </c>
      <c r="I294">
        <v>0</v>
      </c>
      <c r="J294">
        <v>172</v>
      </c>
      <c r="L294">
        <f t="shared" si="21"/>
        <v>9013.02</v>
      </c>
      <c r="N294" s="2">
        <f t="shared" si="25"/>
        <v>0</v>
      </c>
      <c r="O294" s="2">
        <f t="shared" si="22"/>
        <v>110</v>
      </c>
      <c r="P294" s="2">
        <f t="shared" si="23"/>
        <v>0</v>
      </c>
      <c r="R294" s="5">
        <f t="shared" si="24"/>
        <v>1</v>
      </c>
    </row>
    <row r="295" spans="1:18">
      <c r="A295" s="1">
        <v>40107</v>
      </c>
      <c r="B295">
        <v>244641</v>
      </c>
      <c r="C295">
        <v>13</v>
      </c>
      <c r="D295">
        <v>62</v>
      </c>
      <c r="E295">
        <v>109</v>
      </c>
      <c r="F295">
        <v>139.88890000000001</v>
      </c>
      <c r="G295" t="s">
        <v>10</v>
      </c>
      <c r="H295">
        <v>109</v>
      </c>
      <c r="I295">
        <v>0</v>
      </c>
      <c r="J295">
        <v>171</v>
      </c>
      <c r="L295">
        <f t="shared" si="21"/>
        <v>9013</v>
      </c>
      <c r="N295" s="2">
        <f t="shared" si="25"/>
        <v>0</v>
      </c>
      <c r="O295" s="2">
        <f t="shared" si="22"/>
        <v>109</v>
      </c>
      <c r="P295" s="2">
        <f t="shared" si="23"/>
        <v>0</v>
      </c>
      <c r="R295" s="5">
        <f t="shared" si="24"/>
        <v>1</v>
      </c>
    </row>
    <row r="296" spans="1:18">
      <c r="A296" s="1">
        <v>40108</v>
      </c>
      <c r="B296">
        <v>244518</v>
      </c>
      <c r="C296">
        <v>12.96</v>
      </c>
      <c r="D296">
        <v>63</v>
      </c>
      <c r="E296">
        <v>110</v>
      </c>
      <c r="F296">
        <v>110.8001</v>
      </c>
      <c r="G296" t="s">
        <v>13</v>
      </c>
      <c r="H296">
        <v>96</v>
      </c>
      <c r="I296">
        <v>14</v>
      </c>
      <c r="J296">
        <v>173</v>
      </c>
      <c r="L296">
        <f t="shared" si="21"/>
        <v>9012.9599999999991</v>
      </c>
      <c r="N296" s="2">
        <f t="shared" si="25"/>
        <v>0</v>
      </c>
      <c r="O296" s="2">
        <f t="shared" si="22"/>
        <v>110</v>
      </c>
      <c r="P296" s="2">
        <f t="shared" si="23"/>
        <v>14</v>
      </c>
      <c r="R296" s="5">
        <f t="shared" si="24"/>
        <v>1</v>
      </c>
    </row>
    <row r="297" spans="1:18">
      <c r="A297" s="1">
        <v>40109</v>
      </c>
      <c r="B297">
        <v>244456</v>
      </c>
      <c r="C297">
        <v>12.94</v>
      </c>
      <c r="D297">
        <v>63</v>
      </c>
      <c r="E297">
        <v>110</v>
      </c>
      <c r="F297">
        <v>141.9111</v>
      </c>
      <c r="G297" t="s">
        <v>10</v>
      </c>
      <c r="H297">
        <v>110</v>
      </c>
      <c r="I297">
        <v>0</v>
      </c>
      <c r="J297">
        <v>173</v>
      </c>
      <c r="L297">
        <f t="shared" si="21"/>
        <v>9012.94</v>
      </c>
      <c r="N297" s="2">
        <f t="shared" si="25"/>
        <v>0</v>
      </c>
      <c r="O297" s="2">
        <f t="shared" si="22"/>
        <v>110</v>
      </c>
      <c r="P297" s="2">
        <f t="shared" si="23"/>
        <v>0</v>
      </c>
      <c r="R297" s="5">
        <f t="shared" si="24"/>
        <v>1</v>
      </c>
    </row>
    <row r="298" spans="1:18">
      <c r="A298" s="1">
        <v>40110</v>
      </c>
      <c r="B298">
        <v>244394</v>
      </c>
      <c r="C298">
        <v>12.92</v>
      </c>
      <c r="D298">
        <v>63</v>
      </c>
      <c r="E298">
        <v>110</v>
      </c>
      <c r="F298">
        <v>141.91849999999999</v>
      </c>
      <c r="G298" t="s">
        <v>24</v>
      </c>
      <c r="H298">
        <v>110</v>
      </c>
      <c r="I298">
        <v>0</v>
      </c>
      <c r="J298">
        <v>173</v>
      </c>
      <c r="L298">
        <f t="shared" si="21"/>
        <v>9012.92</v>
      </c>
      <c r="N298" s="2">
        <f t="shared" si="25"/>
        <v>0</v>
      </c>
      <c r="O298" s="2">
        <f t="shared" si="22"/>
        <v>110</v>
      </c>
      <c r="P298" s="2">
        <f t="shared" si="23"/>
        <v>0</v>
      </c>
      <c r="R298" s="5">
        <f t="shared" si="24"/>
        <v>1</v>
      </c>
    </row>
    <row r="299" spans="1:18">
      <c r="A299" s="1">
        <v>40111</v>
      </c>
      <c r="B299">
        <v>244302</v>
      </c>
      <c r="C299">
        <v>12.89</v>
      </c>
      <c r="D299">
        <v>63</v>
      </c>
      <c r="E299">
        <v>110</v>
      </c>
      <c r="F299">
        <v>126.3916</v>
      </c>
      <c r="G299" t="s">
        <v>40</v>
      </c>
      <c r="H299">
        <v>110</v>
      </c>
      <c r="I299">
        <v>0</v>
      </c>
      <c r="J299">
        <v>173</v>
      </c>
      <c r="L299">
        <f t="shared" si="21"/>
        <v>9012.89</v>
      </c>
      <c r="N299" s="2">
        <f t="shared" si="25"/>
        <v>0</v>
      </c>
      <c r="O299" s="2">
        <f t="shared" si="22"/>
        <v>110</v>
      </c>
      <c r="P299" s="2">
        <f t="shared" si="23"/>
        <v>0</v>
      </c>
      <c r="R299" s="5">
        <f t="shared" si="24"/>
        <v>1</v>
      </c>
    </row>
    <row r="300" spans="1:18">
      <c r="A300" s="1">
        <v>40112</v>
      </c>
      <c r="B300">
        <v>244333</v>
      </c>
      <c r="C300">
        <v>12.9</v>
      </c>
      <c r="D300">
        <v>51</v>
      </c>
      <c r="E300">
        <v>69</v>
      </c>
      <c r="F300">
        <v>135.5343</v>
      </c>
      <c r="G300" t="s">
        <v>10</v>
      </c>
      <c r="H300">
        <v>64</v>
      </c>
      <c r="I300">
        <v>5</v>
      </c>
      <c r="J300">
        <v>120</v>
      </c>
      <c r="L300">
        <f t="shared" si="21"/>
        <v>9012.9</v>
      </c>
      <c r="N300" s="2">
        <f t="shared" si="25"/>
        <v>0</v>
      </c>
      <c r="O300" s="2">
        <f t="shared" si="22"/>
        <v>69</v>
      </c>
      <c r="P300" s="2">
        <f t="shared" si="23"/>
        <v>5</v>
      </c>
      <c r="R300" s="5">
        <f t="shared" si="24"/>
        <v>1</v>
      </c>
    </row>
    <row r="301" spans="1:18">
      <c r="A301" s="1">
        <v>40113</v>
      </c>
      <c r="B301">
        <v>244302</v>
      </c>
      <c r="C301">
        <v>12.89</v>
      </c>
      <c r="D301">
        <v>50</v>
      </c>
      <c r="E301">
        <v>63</v>
      </c>
      <c r="F301">
        <v>97.465699999999998</v>
      </c>
      <c r="G301" t="s">
        <v>14</v>
      </c>
      <c r="H301">
        <v>63</v>
      </c>
      <c r="I301">
        <v>0</v>
      </c>
      <c r="J301">
        <v>113</v>
      </c>
      <c r="L301">
        <f t="shared" si="21"/>
        <v>9012.89</v>
      </c>
      <c r="N301" s="2">
        <f t="shared" si="25"/>
        <v>0</v>
      </c>
      <c r="O301" s="2">
        <f t="shared" si="22"/>
        <v>63</v>
      </c>
      <c r="P301" s="2">
        <f t="shared" si="23"/>
        <v>0</v>
      </c>
      <c r="R301" s="5">
        <f t="shared" si="24"/>
        <v>1</v>
      </c>
    </row>
    <row r="302" spans="1:18">
      <c r="A302" s="1">
        <v>40114</v>
      </c>
      <c r="B302">
        <v>244271</v>
      </c>
      <c r="C302">
        <v>12.88</v>
      </c>
      <c r="D302">
        <v>5</v>
      </c>
      <c r="E302">
        <v>103</v>
      </c>
      <c r="F302">
        <v>92.467600000000004</v>
      </c>
      <c r="G302" t="s">
        <v>13</v>
      </c>
      <c r="H302">
        <v>103</v>
      </c>
      <c r="I302">
        <v>0</v>
      </c>
      <c r="J302">
        <v>108</v>
      </c>
      <c r="L302">
        <f t="shared" si="21"/>
        <v>9012.8799999999992</v>
      </c>
      <c r="N302" s="2">
        <f t="shared" si="25"/>
        <v>0</v>
      </c>
      <c r="O302" s="2">
        <f t="shared" si="22"/>
        <v>103</v>
      </c>
      <c r="P302" s="2">
        <f t="shared" si="23"/>
        <v>0</v>
      </c>
      <c r="R302" s="5">
        <f t="shared" si="24"/>
        <v>1</v>
      </c>
    </row>
    <row r="303" spans="1:18">
      <c r="A303" s="1">
        <v>40115</v>
      </c>
      <c r="B303">
        <v>244271</v>
      </c>
      <c r="C303">
        <v>12.88</v>
      </c>
      <c r="D303">
        <v>0</v>
      </c>
      <c r="E303">
        <v>103</v>
      </c>
      <c r="F303">
        <v>103</v>
      </c>
      <c r="G303" t="s">
        <v>41</v>
      </c>
      <c r="H303">
        <v>103</v>
      </c>
      <c r="I303">
        <v>0</v>
      </c>
      <c r="J303">
        <v>103</v>
      </c>
      <c r="L303">
        <f t="shared" si="21"/>
        <v>9012.8799999999992</v>
      </c>
      <c r="N303" s="2">
        <f t="shared" si="25"/>
        <v>0</v>
      </c>
      <c r="O303" s="2">
        <f t="shared" si="22"/>
        <v>103</v>
      </c>
      <c r="P303" s="2">
        <f t="shared" si="23"/>
        <v>0</v>
      </c>
      <c r="R303" s="5">
        <f t="shared" si="24"/>
        <v>1</v>
      </c>
    </row>
    <row r="304" spans="1:18">
      <c r="A304" s="1">
        <v>40116</v>
      </c>
      <c r="B304">
        <v>244240</v>
      </c>
      <c r="C304">
        <v>12.87</v>
      </c>
      <c r="D304">
        <v>0</v>
      </c>
      <c r="E304">
        <v>103</v>
      </c>
      <c r="F304">
        <v>87.469399999999993</v>
      </c>
      <c r="G304" t="s">
        <v>12</v>
      </c>
      <c r="H304">
        <v>103</v>
      </c>
      <c r="I304">
        <v>0</v>
      </c>
      <c r="J304">
        <v>103</v>
      </c>
      <c r="L304">
        <f t="shared" si="21"/>
        <v>9012.8700000000008</v>
      </c>
      <c r="N304" s="2">
        <f t="shared" si="25"/>
        <v>0</v>
      </c>
      <c r="O304" s="2">
        <f t="shared" si="22"/>
        <v>103</v>
      </c>
      <c r="P304" s="2">
        <f t="shared" si="23"/>
        <v>0</v>
      </c>
      <c r="R304" s="5">
        <f t="shared" si="24"/>
        <v>1</v>
      </c>
    </row>
    <row r="305" spans="1:18">
      <c r="A305" s="1">
        <v>40117</v>
      </c>
      <c r="B305">
        <v>244271</v>
      </c>
      <c r="C305">
        <v>12.88</v>
      </c>
      <c r="D305">
        <v>0</v>
      </c>
      <c r="E305">
        <v>103</v>
      </c>
      <c r="F305">
        <v>118.53060000000001</v>
      </c>
      <c r="G305" t="s">
        <v>10</v>
      </c>
      <c r="H305">
        <v>103</v>
      </c>
      <c r="I305">
        <v>0</v>
      </c>
      <c r="J305">
        <v>103</v>
      </c>
      <c r="L305">
        <f t="shared" si="21"/>
        <v>9012.8799999999992</v>
      </c>
      <c r="N305" s="2">
        <f t="shared" si="25"/>
        <v>0</v>
      </c>
      <c r="O305" s="2">
        <f t="shared" si="22"/>
        <v>103</v>
      </c>
      <c r="P305" s="2">
        <f t="shared" si="23"/>
        <v>0</v>
      </c>
      <c r="R305" s="5">
        <f t="shared" si="24"/>
        <v>1</v>
      </c>
    </row>
    <row r="306" spans="1:18">
      <c r="A306" s="1">
        <v>40118</v>
      </c>
      <c r="B306">
        <v>244271</v>
      </c>
      <c r="C306">
        <v>12.88</v>
      </c>
      <c r="D306">
        <v>0</v>
      </c>
      <c r="E306">
        <v>103</v>
      </c>
      <c r="F306">
        <v>103.0132</v>
      </c>
      <c r="G306" t="s">
        <v>10</v>
      </c>
      <c r="H306">
        <v>103</v>
      </c>
      <c r="I306">
        <v>0</v>
      </c>
      <c r="J306">
        <v>103</v>
      </c>
      <c r="L306">
        <f t="shared" si="21"/>
        <v>9012.8799999999992</v>
      </c>
      <c r="N306" s="2">
        <f t="shared" si="25"/>
        <v>0</v>
      </c>
      <c r="O306" s="2">
        <f t="shared" si="22"/>
        <v>103</v>
      </c>
      <c r="P306" s="2">
        <f t="shared" si="23"/>
        <v>0</v>
      </c>
      <c r="R306" s="5">
        <f t="shared" si="24"/>
        <v>1</v>
      </c>
    </row>
    <row r="307" spans="1:18">
      <c r="A307" s="1">
        <v>40119</v>
      </c>
      <c r="B307">
        <v>244302</v>
      </c>
      <c r="C307">
        <v>12.89</v>
      </c>
      <c r="D307">
        <v>0</v>
      </c>
      <c r="E307">
        <v>103</v>
      </c>
      <c r="F307">
        <v>118.5324</v>
      </c>
      <c r="G307" t="s">
        <v>10</v>
      </c>
      <c r="H307">
        <v>103</v>
      </c>
      <c r="I307">
        <v>0</v>
      </c>
      <c r="J307">
        <v>103</v>
      </c>
      <c r="L307">
        <f t="shared" si="21"/>
        <v>9012.89</v>
      </c>
      <c r="N307" s="2">
        <f t="shared" si="25"/>
        <v>0</v>
      </c>
      <c r="O307" s="2">
        <f t="shared" si="22"/>
        <v>103</v>
      </c>
      <c r="P307" s="2">
        <f t="shared" si="23"/>
        <v>0</v>
      </c>
      <c r="R307" s="5">
        <f t="shared" si="24"/>
        <v>1</v>
      </c>
    </row>
    <row r="308" spans="1:18">
      <c r="A308" s="1">
        <v>40120</v>
      </c>
      <c r="B308">
        <v>244333</v>
      </c>
      <c r="C308">
        <v>12.9</v>
      </c>
      <c r="D308">
        <v>0</v>
      </c>
      <c r="E308">
        <v>103</v>
      </c>
      <c r="F308">
        <v>118.5343</v>
      </c>
      <c r="G308" t="s">
        <v>10</v>
      </c>
      <c r="H308">
        <v>103</v>
      </c>
      <c r="I308">
        <v>0</v>
      </c>
      <c r="J308">
        <v>103</v>
      </c>
      <c r="L308">
        <f t="shared" si="21"/>
        <v>9012.9</v>
      </c>
      <c r="N308" s="2">
        <f t="shared" si="25"/>
        <v>0</v>
      </c>
      <c r="O308" s="2">
        <f t="shared" si="22"/>
        <v>103</v>
      </c>
      <c r="P308" s="2">
        <f t="shared" si="23"/>
        <v>0</v>
      </c>
      <c r="R308" s="5">
        <f t="shared" si="24"/>
        <v>1</v>
      </c>
    </row>
    <row r="309" spans="1:18">
      <c r="A309" s="1">
        <v>40121</v>
      </c>
      <c r="B309">
        <v>244333</v>
      </c>
      <c r="C309">
        <v>12.9</v>
      </c>
      <c r="D309">
        <v>0</v>
      </c>
      <c r="E309">
        <v>103</v>
      </c>
      <c r="F309">
        <v>103</v>
      </c>
      <c r="G309" t="s">
        <v>10</v>
      </c>
      <c r="H309">
        <v>103</v>
      </c>
      <c r="I309">
        <v>0</v>
      </c>
      <c r="J309">
        <v>103</v>
      </c>
      <c r="L309">
        <f t="shared" si="21"/>
        <v>9012.9</v>
      </c>
      <c r="N309" s="2">
        <f t="shared" si="25"/>
        <v>0</v>
      </c>
      <c r="O309" s="2">
        <f t="shared" si="22"/>
        <v>103</v>
      </c>
      <c r="P309" s="2">
        <f t="shared" si="23"/>
        <v>0</v>
      </c>
      <c r="R309" s="5">
        <f t="shared" si="24"/>
        <v>1</v>
      </c>
    </row>
    <row r="310" spans="1:18">
      <c r="A310" s="1">
        <v>40122</v>
      </c>
      <c r="B310">
        <v>244394</v>
      </c>
      <c r="C310">
        <v>12.92</v>
      </c>
      <c r="D310">
        <v>0</v>
      </c>
      <c r="E310">
        <v>103</v>
      </c>
      <c r="F310">
        <v>134.07409999999999</v>
      </c>
      <c r="G310" t="s">
        <v>10</v>
      </c>
      <c r="H310">
        <v>103</v>
      </c>
      <c r="I310">
        <v>0</v>
      </c>
      <c r="J310">
        <v>103</v>
      </c>
      <c r="L310">
        <f t="shared" si="21"/>
        <v>9012.92</v>
      </c>
      <c r="N310" s="2">
        <f t="shared" si="25"/>
        <v>0</v>
      </c>
      <c r="O310" s="2">
        <f t="shared" si="22"/>
        <v>103</v>
      </c>
      <c r="P310" s="2">
        <f t="shared" si="23"/>
        <v>0</v>
      </c>
      <c r="R310" s="5">
        <f t="shared" si="24"/>
        <v>1</v>
      </c>
    </row>
    <row r="311" spans="1:18">
      <c r="A311" s="1">
        <v>40123</v>
      </c>
      <c r="B311">
        <v>244394</v>
      </c>
      <c r="C311">
        <v>12.92</v>
      </c>
      <c r="D311">
        <v>0</v>
      </c>
      <c r="E311">
        <v>103</v>
      </c>
      <c r="F311">
        <v>103</v>
      </c>
      <c r="G311" t="s">
        <v>10</v>
      </c>
      <c r="H311">
        <v>103</v>
      </c>
      <c r="I311">
        <v>0</v>
      </c>
      <c r="J311">
        <v>103</v>
      </c>
      <c r="L311">
        <f t="shared" si="21"/>
        <v>9012.92</v>
      </c>
      <c r="N311" s="2">
        <f t="shared" si="25"/>
        <v>0</v>
      </c>
      <c r="O311" s="2">
        <f t="shared" si="22"/>
        <v>103</v>
      </c>
      <c r="P311" s="2">
        <f t="shared" si="23"/>
        <v>0</v>
      </c>
      <c r="R311" s="5">
        <f t="shared" si="24"/>
        <v>1</v>
      </c>
    </row>
    <row r="312" spans="1:18">
      <c r="A312" s="1">
        <v>40124</v>
      </c>
      <c r="B312">
        <v>244363</v>
      </c>
      <c r="C312">
        <v>12.91</v>
      </c>
      <c r="D312">
        <v>46</v>
      </c>
      <c r="E312">
        <v>103</v>
      </c>
      <c r="F312">
        <v>133.46199999999999</v>
      </c>
      <c r="G312" t="s">
        <v>10</v>
      </c>
      <c r="H312">
        <v>103</v>
      </c>
      <c r="I312">
        <v>0</v>
      </c>
      <c r="J312">
        <v>149</v>
      </c>
      <c r="L312">
        <f t="shared" si="21"/>
        <v>9012.91</v>
      </c>
      <c r="N312" s="2">
        <f t="shared" si="25"/>
        <v>0</v>
      </c>
      <c r="O312" s="2">
        <f t="shared" si="22"/>
        <v>103</v>
      </c>
      <c r="P312" s="2">
        <f t="shared" si="23"/>
        <v>0</v>
      </c>
      <c r="R312" s="5">
        <f t="shared" si="24"/>
        <v>1</v>
      </c>
    </row>
    <row r="313" spans="1:18">
      <c r="A313" s="1">
        <v>40125</v>
      </c>
      <c r="B313">
        <v>244240</v>
      </c>
      <c r="C313">
        <v>12.87</v>
      </c>
      <c r="D313">
        <v>49</v>
      </c>
      <c r="E313">
        <v>103</v>
      </c>
      <c r="F313">
        <v>89.866600000000005</v>
      </c>
      <c r="G313" t="s">
        <v>10</v>
      </c>
      <c r="H313">
        <v>103</v>
      </c>
      <c r="I313">
        <v>0</v>
      </c>
      <c r="J313">
        <v>152</v>
      </c>
      <c r="L313">
        <f t="shared" si="21"/>
        <v>9012.8700000000008</v>
      </c>
      <c r="N313" s="2">
        <f t="shared" si="25"/>
        <v>0</v>
      </c>
      <c r="O313" s="2">
        <f t="shared" si="22"/>
        <v>103</v>
      </c>
      <c r="P313" s="2">
        <f t="shared" si="23"/>
        <v>0</v>
      </c>
      <c r="R313" s="5">
        <f t="shared" si="24"/>
        <v>1</v>
      </c>
    </row>
    <row r="314" spans="1:18">
      <c r="A314" s="1">
        <v>40126</v>
      </c>
      <c r="B314">
        <v>244179</v>
      </c>
      <c r="C314">
        <v>12.85</v>
      </c>
      <c r="D314">
        <v>49</v>
      </c>
      <c r="E314">
        <v>78</v>
      </c>
      <c r="F314">
        <v>95.944299999999998</v>
      </c>
      <c r="G314" t="s">
        <v>10</v>
      </c>
      <c r="H314">
        <v>78</v>
      </c>
      <c r="I314">
        <v>0</v>
      </c>
      <c r="J314">
        <v>127</v>
      </c>
      <c r="L314">
        <f t="shared" si="21"/>
        <v>9012.85</v>
      </c>
      <c r="N314" s="2">
        <f t="shared" si="25"/>
        <v>0</v>
      </c>
      <c r="O314" s="2">
        <f t="shared" si="22"/>
        <v>78</v>
      </c>
      <c r="P314" s="2">
        <f t="shared" si="23"/>
        <v>0</v>
      </c>
      <c r="R314" s="5">
        <f t="shared" si="24"/>
        <v>1</v>
      </c>
    </row>
    <row r="315" spans="1:18">
      <c r="A315" s="1">
        <v>40127</v>
      </c>
      <c r="B315">
        <v>244179</v>
      </c>
      <c r="C315">
        <v>12.85</v>
      </c>
      <c r="D315">
        <v>49</v>
      </c>
      <c r="E315">
        <v>75</v>
      </c>
      <c r="F315">
        <v>124</v>
      </c>
      <c r="G315" t="s">
        <v>10</v>
      </c>
      <c r="H315">
        <v>75</v>
      </c>
      <c r="I315">
        <v>0</v>
      </c>
      <c r="J315">
        <v>124</v>
      </c>
      <c r="L315">
        <f t="shared" si="21"/>
        <v>9012.85</v>
      </c>
      <c r="N315" s="2">
        <f t="shared" si="25"/>
        <v>0</v>
      </c>
      <c r="O315" s="2">
        <f t="shared" si="22"/>
        <v>75</v>
      </c>
      <c r="P315" s="2">
        <f t="shared" si="23"/>
        <v>0</v>
      </c>
      <c r="R315" s="5">
        <f t="shared" si="24"/>
        <v>1</v>
      </c>
    </row>
    <row r="316" spans="1:18">
      <c r="A316" s="1">
        <v>40128</v>
      </c>
      <c r="B316">
        <v>244148</v>
      </c>
      <c r="C316">
        <v>12.84</v>
      </c>
      <c r="D316">
        <v>49</v>
      </c>
      <c r="E316">
        <v>75</v>
      </c>
      <c r="F316">
        <v>108.47490000000001</v>
      </c>
      <c r="G316" t="s">
        <v>10</v>
      </c>
      <c r="H316">
        <v>75</v>
      </c>
      <c r="I316">
        <v>0</v>
      </c>
      <c r="J316">
        <v>124</v>
      </c>
      <c r="L316">
        <f t="shared" si="21"/>
        <v>9012.84</v>
      </c>
      <c r="N316" s="2">
        <f t="shared" si="25"/>
        <v>0</v>
      </c>
      <c r="O316" s="2">
        <f t="shared" si="22"/>
        <v>75</v>
      </c>
      <c r="P316" s="2">
        <f t="shared" si="23"/>
        <v>0</v>
      </c>
      <c r="R316" s="5">
        <f t="shared" si="24"/>
        <v>1</v>
      </c>
    </row>
    <row r="317" spans="1:18">
      <c r="A317" s="1">
        <v>40129</v>
      </c>
      <c r="B317">
        <v>244086</v>
      </c>
      <c r="C317">
        <v>12.82</v>
      </c>
      <c r="D317">
        <v>49</v>
      </c>
      <c r="E317">
        <v>75</v>
      </c>
      <c r="F317">
        <v>92.955399999999997</v>
      </c>
      <c r="G317" t="s">
        <v>11</v>
      </c>
      <c r="H317">
        <v>75</v>
      </c>
      <c r="I317">
        <v>0</v>
      </c>
      <c r="J317">
        <v>124</v>
      </c>
      <c r="L317">
        <f t="shared" si="21"/>
        <v>9012.82</v>
      </c>
      <c r="N317" s="2">
        <f t="shared" si="25"/>
        <v>0</v>
      </c>
      <c r="O317" s="2">
        <f t="shared" si="22"/>
        <v>75</v>
      </c>
      <c r="P317" s="2">
        <f t="shared" si="23"/>
        <v>0</v>
      </c>
      <c r="R317" s="5">
        <f t="shared" si="24"/>
        <v>1</v>
      </c>
    </row>
    <row r="318" spans="1:18">
      <c r="A318" s="1">
        <v>40130</v>
      </c>
      <c r="B318">
        <v>244117</v>
      </c>
      <c r="C318">
        <v>12.83</v>
      </c>
      <c r="D318">
        <v>46</v>
      </c>
      <c r="E318">
        <v>73</v>
      </c>
      <c r="F318">
        <v>134.5214</v>
      </c>
      <c r="G318" t="s">
        <v>18</v>
      </c>
      <c r="H318">
        <v>73</v>
      </c>
      <c r="I318">
        <v>0</v>
      </c>
      <c r="J318">
        <v>119</v>
      </c>
      <c r="L318">
        <f t="shared" si="21"/>
        <v>9012.83</v>
      </c>
      <c r="N318" s="2">
        <f t="shared" si="25"/>
        <v>0</v>
      </c>
      <c r="O318" s="2">
        <f t="shared" si="22"/>
        <v>73</v>
      </c>
      <c r="P318" s="2">
        <f t="shared" si="23"/>
        <v>0</v>
      </c>
      <c r="R318" s="5">
        <f t="shared" si="24"/>
        <v>1</v>
      </c>
    </row>
    <row r="319" spans="1:18">
      <c r="A319" s="1">
        <v>40131</v>
      </c>
      <c r="B319">
        <v>244055</v>
      </c>
      <c r="C319">
        <v>12.81</v>
      </c>
      <c r="D319">
        <v>49</v>
      </c>
      <c r="E319">
        <v>75</v>
      </c>
      <c r="F319">
        <v>92.959100000000007</v>
      </c>
      <c r="G319" t="s">
        <v>41</v>
      </c>
      <c r="H319">
        <v>75</v>
      </c>
      <c r="I319">
        <v>0</v>
      </c>
      <c r="J319">
        <v>124</v>
      </c>
      <c r="L319">
        <f t="shared" si="21"/>
        <v>9012.81</v>
      </c>
      <c r="N319" s="2">
        <f t="shared" si="25"/>
        <v>0</v>
      </c>
      <c r="O319" s="2">
        <f t="shared" si="22"/>
        <v>75</v>
      </c>
      <c r="P319" s="2">
        <f t="shared" si="23"/>
        <v>0</v>
      </c>
      <c r="R319" s="5">
        <f t="shared" si="24"/>
        <v>1</v>
      </c>
    </row>
    <row r="320" spans="1:18">
      <c r="A320" s="1">
        <v>40132</v>
      </c>
      <c r="B320">
        <v>243963</v>
      </c>
      <c r="C320">
        <v>12.78</v>
      </c>
      <c r="D320">
        <v>49</v>
      </c>
      <c r="E320">
        <v>75</v>
      </c>
      <c r="F320">
        <v>77.452399999999997</v>
      </c>
      <c r="G320" t="s">
        <v>10</v>
      </c>
      <c r="H320">
        <v>75</v>
      </c>
      <c r="I320">
        <v>0</v>
      </c>
      <c r="J320">
        <v>124</v>
      </c>
      <c r="L320">
        <f t="shared" si="21"/>
        <v>9012.7800000000007</v>
      </c>
      <c r="N320" s="2">
        <f t="shared" si="25"/>
        <v>0</v>
      </c>
      <c r="O320" s="2">
        <f t="shared" si="22"/>
        <v>75</v>
      </c>
      <c r="P320" s="2">
        <f t="shared" si="23"/>
        <v>0</v>
      </c>
      <c r="R320" s="5">
        <f t="shared" si="24"/>
        <v>1</v>
      </c>
    </row>
    <row r="321" spans="1:18">
      <c r="A321" s="1">
        <v>40133</v>
      </c>
      <c r="B321">
        <v>243871</v>
      </c>
      <c r="C321">
        <v>12.75</v>
      </c>
      <c r="D321">
        <v>37</v>
      </c>
      <c r="E321">
        <v>75</v>
      </c>
      <c r="F321">
        <v>65.468800000000002</v>
      </c>
      <c r="G321" t="s">
        <v>10</v>
      </c>
      <c r="H321">
        <v>75</v>
      </c>
      <c r="I321">
        <v>0</v>
      </c>
      <c r="J321">
        <v>112</v>
      </c>
      <c r="L321">
        <f t="shared" si="21"/>
        <v>9012.75</v>
      </c>
      <c r="N321" s="2">
        <f t="shared" si="25"/>
        <v>0</v>
      </c>
      <c r="O321" s="2">
        <f t="shared" si="22"/>
        <v>75</v>
      </c>
      <c r="P321" s="2">
        <f t="shared" si="23"/>
        <v>0</v>
      </c>
      <c r="R321" s="5">
        <f t="shared" si="24"/>
        <v>1</v>
      </c>
    </row>
    <row r="322" spans="1:18">
      <c r="A322" s="1">
        <v>40134</v>
      </c>
      <c r="B322">
        <v>243840</v>
      </c>
      <c r="C322">
        <v>12.74</v>
      </c>
      <c r="D322">
        <v>35</v>
      </c>
      <c r="E322">
        <v>75</v>
      </c>
      <c r="F322">
        <v>94.493300000000005</v>
      </c>
      <c r="G322" t="s">
        <v>10</v>
      </c>
      <c r="H322">
        <v>75</v>
      </c>
      <c r="I322">
        <v>0</v>
      </c>
      <c r="J322">
        <v>110</v>
      </c>
      <c r="L322">
        <f t="shared" si="21"/>
        <v>9012.74</v>
      </c>
      <c r="N322" s="2">
        <f t="shared" si="25"/>
        <v>0</v>
      </c>
      <c r="O322" s="2">
        <f t="shared" si="22"/>
        <v>75</v>
      </c>
      <c r="P322" s="2">
        <f t="shared" si="23"/>
        <v>0</v>
      </c>
      <c r="R322" s="5">
        <f t="shared" si="24"/>
        <v>1</v>
      </c>
    </row>
    <row r="323" spans="1:18">
      <c r="A323" s="1">
        <v>40135</v>
      </c>
      <c r="B323">
        <v>243717</v>
      </c>
      <c r="C323">
        <v>12.7</v>
      </c>
      <c r="D323">
        <v>35</v>
      </c>
      <c r="E323">
        <v>107</v>
      </c>
      <c r="F323">
        <v>79.991399999999999</v>
      </c>
      <c r="G323" t="s">
        <v>10</v>
      </c>
      <c r="H323">
        <v>43</v>
      </c>
      <c r="I323">
        <v>64</v>
      </c>
      <c r="J323">
        <v>142</v>
      </c>
      <c r="L323">
        <f t="shared" ref="L323:L386" si="26">IF(C323&gt;500, C323+8000, C323+9000)</f>
        <v>9012.7000000000007</v>
      </c>
      <c r="N323" s="2">
        <f t="shared" si="25"/>
        <v>0</v>
      </c>
      <c r="O323" s="2">
        <f t="shared" ref="O323:O386" si="27">E323-N323</f>
        <v>107</v>
      </c>
      <c r="P323" s="2">
        <f t="shared" ref="P323:P386" si="28">O323-H323</f>
        <v>64</v>
      </c>
      <c r="R323" s="5">
        <f t="shared" ref="R323:R386" si="29">O323/E323</f>
        <v>1</v>
      </c>
    </row>
    <row r="324" spans="1:18">
      <c r="A324" s="1">
        <v>40136</v>
      </c>
      <c r="B324">
        <v>243563</v>
      </c>
      <c r="C324">
        <v>12.65</v>
      </c>
      <c r="D324">
        <v>35</v>
      </c>
      <c r="E324">
        <v>108</v>
      </c>
      <c r="F324">
        <v>65.5304</v>
      </c>
      <c r="G324" t="s">
        <v>10</v>
      </c>
      <c r="H324">
        <v>88</v>
      </c>
      <c r="I324">
        <v>20</v>
      </c>
      <c r="J324">
        <v>143</v>
      </c>
      <c r="L324">
        <f t="shared" si="26"/>
        <v>9012.65</v>
      </c>
      <c r="N324" s="2">
        <f t="shared" si="25"/>
        <v>0</v>
      </c>
      <c r="O324" s="2">
        <f t="shared" si="27"/>
        <v>108</v>
      </c>
      <c r="P324" s="2">
        <f t="shared" si="28"/>
        <v>20</v>
      </c>
      <c r="R324" s="5">
        <f t="shared" si="29"/>
        <v>1</v>
      </c>
    </row>
    <row r="325" spans="1:18">
      <c r="A325" s="1">
        <v>40137</v>
      </c>
      <c r="B325">
        <v>243441</v>
      </c>
      <c r="C325">
        <v>12.61</v>
      </c>
      <c r="D325">
        <v>35</v>
      </c>
      <c r="E325">
        <v>112</v>
      </c>
      <c r="F325">
        <v>85.057100000000005</v>
      </c>
      <c r="G325" t="s">
        <v>10</v>
      </c>
      <c r="H325">
        <v>112</v>
      </c>
      <c r="I325">
        <v>0</v>
      </c>
      <c r="J325">
        <v>147</v>
      </c>
      <c r="L325">
        <f t="shared" si="26"/>
        <v>9012.61</v>
      </c>
      <c r="N325" s="2">
        <f t="shared" si="25"/>
        <v>0</v>
      </c>
      <c r="O325" s="2">
        <f t="shared" si="27"/>
        <v>112</v>
      </c>
      <c r="P325" s="2">
        <f t="shared" si="28"/>
        <v>0</v>
      </c>
      <c r="R325" s="5">
        <f t="shared" si="29"/>
        <v>1</v>
      </c>
    </row>
    <row r="326" spans="1:18">
      <c r="A326" s="1">
        <v>40138</v>
      </c>
      <c r="B326">
        <v>243287</v>
      </c>
      <c r="C326">
        <v>12.56</v>
      </c>
      <c r="D326">
        <v>35</v>
      </c>
      <c r="E326">
        <v>112</v>
      </c>
      <c r="F326">
        <v>69.612399999999994</v>
      </c>
      <c r="G326" t="s">
        <v>11</v>
      </c>
      <c r="H326">
        <v>112</v>
      </c>
      <c r="I326">
        <v>0</v>
      </c>
      <c r="J326">
        <v>147</v>
      </c>
      <c r="L326">
        <f t="shared" si="26"/>
        <v>9012.56</v>
      </c>
      <c r="N326" s="2">
        <f t="shared" si="25"/>
        <v>0</v>
      </c>
      <c r="O326" s="2">
        <f t="shared" si="27"/>
        <v>112</v>
      </c>
      <c r="P326" s="2">
        <f t="shared" si="28"/>
        <v>0</v>
      </c>
      <c r="R326" s="5">
        <f t="shared" si="29"/>
        <v>1</v>
      </c>
    </row>
    <row r="327" spans="1:18">
      <c r="A327" s="1">
        <v>40139</v>
      </c>
      <c r="B327">
        <v>243226</v>
      </c>
      <c r="C327">
        <v>12.54</v>
      </c>
      <c r="D327">
        <v>35</v>
      </c>
      <c r="E327">
        <v>112</v>
      </c>
      <c r="F327">
        <v>116.0577</v>
      </c>
      <c r="G327" t="s">
        <v>18</v>
      </c>
      <c r="H327">
        <v>112</v>
      </c>
      <c r="I327">
        <v>0</v>
      </c>
      <c r="J327">
        <v>147</v>
      </c>
      <c r="L327">
        <f t="shared" si="26"/>
        <v>9012.5400000000009</v>
      </c>
      <c r="N327" s="2">
        <f t="shared" si="25"/>
        <v>0</v>
      </c>
      <c r="O327" s="2">
        <f t="shared" si="27"/>
        <v>112</v>
      </c>
      <c r="P327" s="2">
        <f t="shared" si="28"/>
        <v>0</v>
      </c>
      <c r="R327" s="5">
        <f t="shared" si="29"/>
        <v>1</v>
      </c>
    </row>
    <row r="328" spans="1:18">
      <c r="A328" s="1">
        <v>40140</v>
      </c>
      <c r="B328">
        <v>243042</v>
      </c>
      <c r="C328">
        <v>12.48</v>
      </c>
      <c r="D328">
        <v>35</v>
      </c>
      <c r="E328">
        <v>110</v>
      </c>
      <c r="F328">
        <v>52.2166</v>
      </c>
      <c r="G328" t="s">
        <v>10</v>
      </c>
      <c r="H328">
        <v>110</v>
      </c>
      <c r="I328">
        <v>0</v>
      </c>
      <c r="J328">
        <v>145</v>
      </c>
      <c r="L328">
        <f t="shared" si="26"/>
        <v>9012.48</v>
      </c>
      <c r="N328" s="2">
        <f t="shared" si="25"/>
        <v>0</v>
      </c>
      <c r="O328" s="2">
        <f t="shared" si="27"/>
        <v>110</v>
      </c>
      <c r="P328" s="2">
        <f t="shared" si="28"/>
        <v>0</v>
      </c>
      <c r="R328" s="5">
        <f t="shared" si="29"/>
        <v>1</v>
      </c>
    </row>
    <row r="329" spans="1:18">
      <c r="A329" s="1">
        <v>40141</v>
      </c>
      <c r="B329">
        <v>242888</v>
      </c>
      <c r="C329">
        <v>12.43</v>
      </c>
      <c r="D329">
        <v>34</v>
      </c>
      <c r="E329">
        <v>112</v>
      </c>
      <c r="F329">
        <v>68.730400000000003</v>
      </c>
      <c r="G329" t="s">
        <v>10</v>
      </c>
      <c r="H329">
        <v>112</v>
      </c>
      <c r="I329">
        <v>0</v>
      </c>
      <c r="J329">
        <v>146</v>
      </c>
      <c r="L329">
        <f t="shared" si="26"/>
        <v>9012.43</v>
      </c>
      <c r="N329" s="2">
        <f t="shared" si="25"/>
        <v>0</v>
      </c>
      <c r="O329" s="2">
        <f t="shared" si="27"/>
        <v>112</v>
      </c>
      <c r="P329" s="2">
        <f t="shared" si="28"/>
        <v>0</v>
      </c>
      <c r="R329" s="5">
        <f t="shared" si="29"/>
        <v>1</v>
      </c>
    </row>
    <row r="330" spans="1:18">
      <c r="A330" s="1">
        <v>40142</v>
      </c>
      <c r="B330">
        <v>242735</v>
      </c>
      <c r="C330">
        <v>12.38</v>
      </c>
      <c r="D330">
        <v>34</v>
      </c>
      <c r="E330">
        <v>112</v>
      </c>
      <c r="F330">
        <v>68.775599999999997</v>
      </c>
      <c r="G330" t="s">
        <v>10</v>
      </c>
      <c r="H330">
        <v>112</v>
      </c>
      <c r="I330">
        <v>0</v>
      </c>
      <c r="J330">
        <v>146</v>
      </c>
      <c r="L330">
        <f t="shared" si="26"/>
        <v>9012.3799999999992</v>
      </c>
      <c r="N330" s="2">
        <f t="shared" si="25"/>
        <v>0</v>
      </c>
      <c r="O330" s="2">
        <f t="shared" si="27"/>
        <v>112</v>
      </c>
      <c r="P330" s="2">
        <f t="shared" si="28"/>
        <v>0</v>
      </c>
      <c r="R330" s="5">
        <f t="shared" si="29"/>
        <v>1</v>
      </c>
    </row>
    <row r="331" spans="1:18">
      <c r="A331" s="1">
        <v>40143</v>
      </c>
      <c r="B331">
        <v>242613</v>
      </c>
      <c r="C331">
        <v>12.34</v>
      </c>
      <c r="D331">
        <v>34</v>
      </c>
      <c r="E331">
        <v>112</v>
      </c>
      <c r="F331">
        <v>84.252899999999997</v>
      </c>
      <c r="G331" t="s">
        <v>10</v>
      </c>
      <c r="H331">
        <v>112</v>
      </c>
      <c r="I331">
        <v>0</v>
      </c>
      <c r="J331">
        <v>146</v>
      </c>
      <c r="L331">
        <f t="shared" si="26"/>
        <v>9012.34</v>
      </c>
      <c r="N331" s="2">
        <f t="shared" si="25"/>
        <v>0</v>
      </c>
      <c r="O331" s="2">
        <f t="shared" si="27"/>
        <v>112</v>
      </c>
      <c r="P331" s="2">
        <f t="shared" si="28"/>
        <v>0</v>
      </c>
      <c r="R331" s="5">
        <f t="shared" si="29"/>
        <v>1</v>
      </c>
    </row>
    <row r="332" spans="1:18">
      <c r="A332" s="1">
        <v>40144</v>
      </c>
      <c r="B332">
        <v>242521</v>
      </c>
      <c r="C332">
        <v>12.31</v>
      </c>
      <c r="D332">
        <v>11</v>
      </c>
      <c r="E332">
        <v>112</v>
      </c>
      <c r="F332">
        <v>76.708600000000004</v>
      </c>
      <c r="G332" t="s">
        <v>10</v>
      </c>
      <c r="H332">
        <v>112</v>
      </c>
      <c r="I332">
        <v>0</v>
      </c>
      <c r="J332">
        <v>123</v>
      </c>
      <c r="L332">
        <f t="shared" si="26"/>
        <v>9012.31</v>
      </c>
      <c r="N332" s="2">
        <f t="shared" si="25"/>
        <v>0</v>
      </c>
      <c r="O332" s="2">
        <f t="shared" si="27"/>
        <v>112</v>
      </c>
      <c r="P332" s="2">
        <f t="shared" si="28"/>
        <v>0</v>
      </c>
      <c r="R332" s="5">
        <f t="shared" si="29"/>
        <v>1</v>
      </c>
    </row>
    <row r="333" spans="1:18">
      <c r="A333" s="1">
        <v>40145</v>
      </c>
      <c r="B333">
        <v>242460</v>
      </c>
      <c r="C333">
        <v>12.29</v>
      </c>
      <c r="D333">
        <v>0</v>
      </c>
      <c r="E333">
        <v>112</v>
      </c>
      <c r="F333">
        <v>81.148099999999999</v>
      </c>
      <c r="G333" t="s">
        <v>10</v>
      </c>
      <c r="H333">
        <v>112</v>
      </c>
      <c r="I333">
        <v>0</v>
      </c>
      <c r="J333">
        <v>112</v>
      </c>
      <c r="L333">
        <f t="shared" si="26"/>
        <v>9012.2900000000009</v>
      </c>
      <c r="N333" s="2">
        <f t="shared" si="25"/>
        <v>0</v>
      </c>
      <c r="O333" s="2">
        <f t="shared" si="27"/>
        <v>112</v>
      </c>
      <c r="P333" s="2">
        <f t="shared" si="28"/>
        <v>0</v>
      </c>
      <c r="R333" s="5">
        <f t="shared" si="29"/>
        <v>1</v>
      </c>
    </row>
    <row r="334" spans="1:18">
      <c r="A334" s="1">
        <v>40146</v>
      </c>
      <c r="B334">
        <v>242368</v>
      </c>
      <c r="C334">
        <v>12.26</v>
      </c>
      <c r="D334">
        <v>0</v>
      </c>
      <c r="E334">
        <v>112</v>
      </c>
      <c r="F334">
        <v>65.735600000000005</v>
      </c>
      <c r="G334" t="s">
        <v>10</v>
      </c>
      <c r="H334">
        <v>112</v>
      </c>
      <c r="I334">
        <v>0</v>
      </c>
      <c r="J334">
        <v>112</v>
      </c>
      <c r="L334">
        <f t="shared" si="26"/>
        <v>9012.26</v>
      </c>
      <c r="N334" s="2">
        <f t="shared" si="25"/>
        <v>0</v>
      </c>
      <c r="O334" s="2">
        <f t="shared" si="27"/>
        <v>112</v>
      </c>
      <c r="P334" s="2">
        <f t="shared" si="28"/>
        <v>0</v>
      </c>
      <c r="R334" s="5">
        <f t="shared" si="29"/>
        <v>1</v>
      </c>
    </row>
    <row r="335" spans="1:18">
      <c r="A335" s="1">
        <v>40147</v>
      </c>
      <c r="B335">
        <v>242337</v>
      </c>
      <c r="C335">
        <v>12.25</v>
      </c>
      <c r="D335">
        <v>0</v>
      </c>
      <c r="E335">
        <v>88</v>
      </c>
      <c r="F335">
        <v>72.582099999999997</v>
      </c>
      <c r="G335" t="s">
        <v>10</v>
      </c>
      <c r="H335">
        <v>88</v>
      </c>
      <c r="I335">
        <v>0</v>
      </c>
      <c r="J335">
        <v>88</v>
      </c>
      <c r="L335">
        <f t="shared" si="26"/>
        <v>9012.25</v>
      </c>
      <c r="N335" s="2">
        <f t="shared" si="25"/>
        <v>0</v>
      </c>
      <c r="O335" s="2">
        <f t="shared" si="27"/>
        <v>88</v>
      </c>
      <c r="P335" s="2">
        <f t="shared" si="28"/>
        <v>0</v>
      </c>
      <c r="R335" s="5">
        <f t="shared" si="29"/>
        <v>1</v>
      </c>
    </row>
    <row r="336" spans="1:18">
      <c r="A336" s="1">
        <v>40148</v>
      </c>
      <c r="B336">
        <v>242276</v>
      </c>
      <c r="C336">
        <v>12.23</v>
      </c>
      <c r="D336">
        <v>0</v>
      </c>
      <c r="E336">
        <v>80</v>
      </c>
      <c r="F336">
        <v>49.365000000000002</v>
      </c>
      <c r="G336" t="s">
        <v>13</v>
      </c>
      <c r="H336">
        <v>80</v>
      </c>
      <c r="I336">
        <v>0</v>
      </c>
      <c r="J336">
        <v>80</v>
      </c>
      <c r="L336">
        <f t="shared" si="26"/>
        <v>9012.23</v>
      </c>
      <c r="N336" s="2">
        <f t="shared" si="25"/>
        <v>0</v>
      </c>
      <c r="O336" s="2">
        <f t="shared" si="27"/>
        <v>80</v>
      </c>
      <c r="P336" s="2">
        <f t="shared" si="28"/>
        <v>0</v>
      </c>
      <c r="R336" s="5">
        <f t="shared" si="29"/>
        <v>1</v>
      </c>
    </row>
    <row r="337" spans="1:18">
      <c r="A337" s="1">
        <v>40149</v>
      </c>
      <c r="B337">
        <v>242307</v>
      </c>
      <c r="C337">
        <v>12.24</v>
      </c>
      <c r="D337">
        <v>0</v>
      </c>
      <c r="E337">
        <v>55</v>
      </c>
      <c r="F337">
        <v>70.414299999999997</v>
      </c>
      <c r="G337" t="s">
        <v>10</v>
      </c>
      <c r="H337">
        <v>55</v>
      </c>
      <c r="I337">
        <v>0</v>
      </c>
      <c r="J337">
        <v>55</v>
      </c>
      <c r="L337">
        <f t="shared" si="26"/>
        <v>9012.24</v>
      </c>
      <c r="N337" s="2">
        <f t="shared" si="25"/>
        <v>0</v>
      </c>
      <c r="O337" s="2">
        <f t="shared" si="27"/>
        <v>55</v>
      </c>
      <c r="P337" s="2">
        <f t="shared" si="28"/>
        <v>0</v>
      </c>
      <c r="R337" s="5">
        <f t="shared" si="29"/>
        <v>1</v>
      </c>
    </row>
    <row r="338" spans="1:18">
      <c r="A338" s="1">
        <v>40150</v>
      </c>
      <c r="B338">
        <v>242276</v>
      </c>
      <c r="C338">
        <v>12.23</v>
      </c>
      <c r="D338">
        <v>0</v>
      </c>
      <c r="E338">
        <v>53</v>
      </c>
      <c r="F338">
        <v>37.585700000000003</v>
      </c>
      <c r="G338" t="s">
        <v>10</v>
      </c>
      <c r="H338">
        <v>53</v>
      </c>
      <c r="I338">
        <v>0</v>
      </c>
      <c r="J338">
        <v>53</v>
      </c>
      <c r="L338">
        <f t="shared" si="26"/>
        <v>9012.23</v>
      </c>
      <c r="N338" s="2">
        <f t="shared" si="25"/>
        <v>0</v>
      </c>
      <c r="O338" s="2">
        <f t="shared" si="27"/>
        <v>53</v>
      </c>
      <c r="P338" s="2">
        <f t="shared" si="28"/>
        <v>0</v>
      </c>
      <c r="R338" s="5">
        <f t="shared" si="29"/>
        <v>1</v>
      </c>
    </row>
    <row r="339" spans="1:18">
      <c r="A339" s="1">
        <v>40151</v>
      </c>
      <c r="B339">
        <v>242307</v>
      </c>
      <c r="C339">
        <v>12.24</v>
      </c>
      <c r="D339">
        <v>0</v>
      </c>
      <c r="E339">
        <v>53</v>
      </c>
      <c r="F339">
        <v>68.414299999999997</v>
      </c>
      <c r="G339" t="s">
        <v>10</v>
      </c>
      <c r="H339">
        <v>53</v>
      </c>
      <c r="I339">
        <v>0</v>
      </c>
      <c r="J339">
        <v>53</v>
      </c>
      <c r="L339">
        <f t="shared" si="26"/>
        <v>9012.24</v>
      </c>
      <c r="N339" s="2">
        <f t="shared" si="25"/>
        <v>0</v>
      </c>
      <c r="O339" s="2">
        <f t="shared" si="27"/>
        <v>53</v>
      </c>
      <c r="P339" s="2">
        <f t="shared" si="28"/>
        <v>0</v>
      </c>
      <c r="R339" s="5">
        <f t="shared" si="29"/>
        <v>1</v>
      </c>
    </row>
    <row r="340" spans="1:18">
      <c r="A340" s="1">
        <v>40152</v>
      </c>
      <c r="B340">
        <v>242307</v>
      </c>
      <c r="C340">
        <v>12.24</v>
      </c>
      <c r="D340">
        <v>0</v>
      </c>
      <c r="E340">
        <v>53</v>
      </c>
      <c r="F340">
        <v>53</v>
      </c>
      <c r="G340" t="s">
        <v>10</v>
      </c>
      <c r="H340">
        <v>53</v>
      </c>
      <c r="I340">
        <v>0</v>
      </c>
      <c r="J340">
        <v>53</v>
      </c>
      <c r="L340">
        <f t="shared" si="26"/>
        <v>9012.24</v>
      </c>
      <c r="N340" s="2">
        <f t="shared" ref="N340:N403" si="30">IF(L340&lt;9017,0,IF(L340&lt;9019,(10^(LOG10(L340-9017)*1.595563442+2.706642164)),501.29*(L340-9017)^(1.5)))</f>
        <v>0</v>
      </c>
      <c r="O340" s="2">
        <f t="shared" si="27"/>
        <v>53</v>
      </c>
      <c r="P340" s="2">
        <f t="shared" si="28"/>
        <v>0</v>
      </c>
      <c r="R340" s="5">
        <f t="shared" si="29"/>
        <v>1</v>
      </c>
    </row>
    <row r="341" spans="1:18">
      <c r="A341" s="1">
        <v>40153</v>
      </c>
      <c r="B341">
        <v>242276</v>
      </c>
      <c r="C341">
        <v>12.23</v>
      </c>
      <c r="D341">
        <v>0</v>
      </c>
      <c r="E341">
        <v>53</v>
      </c>
      <c r="F341">
        <v>37.585700000000003</v>
      </c>
      <c r="G341" t="s">
        <v>13</v>
      </c>
      <c r="H341">
        <v>53</v>
      </c>
      <c r="I341">
        <v>0</v>
      </c>
      <c r="J341">
        <v>53</v>
      </c>
      <c r="L341">
        <f t="shared" si="26"/>
        <v>9012.23</v>
      </c>
      <c r="N341" s="2">
        <f t="shared" si="30"/>
        <v>0</v>
      </c>
      <c r="O341" s="2">
        <f t="shared" si="27"/>
        <v>53</v>
      </c>
      <c r="P341" s="2">
        <f t="shared" si="28"/>
        <v>0</v>
      </c>
      <c r="R341" s="5">
        <f t="shared" si="29"/>
        <v>1</v>
      </c>
    </row>
    <row r="342" spans="1:18">
      <c r="A342" s="1">
        <v>40154</v>
      </c>
      <c r="B342">
        <v>242307</v>
      </c>
      <c r="C342">
        <v>12.24</v>
      </c>
      <c r="D342">
        <v>0</v>
      </c>
      <c r="E342">
        <v>53</v>
      </c>
      <c r="F342">
        <v>68.414299999999997</v>
      </c>
      <c r="G342" t="s">
        <v>13</v>
      </c>
      <c r="H342">
        <v>53</v>
      </c>
      <c r="I342">
        <v>0</v>
      </c>
      <c r="J342">
        <v>53</v>
      </c>
      <c r="L342">
        <f t="shared" si="26"/>
        <v>9012.24</v>
      </c>
      <c r="N342" s="2">
        <f t="shared" si="30"/>
        <v>0</v>
      </c>
      <c r="O342" s="2">
        <f t="shared" si="27"/>
        <v>53</v>
      </c>
      <c r="P342" s="2">
        <f t="shared" si="28"/>
        <v>0</v>
      </c>
      <c r="R342" s="5">
        <f t="shared" si="29"/>
        <v>1</v>
      </c>
    </row>
    <row r="343" spans="1:18">
      <c r="A343" s="1">
        <v>40155</v>
      </c>
      <c r="B343">
        <v>242307</v>
      </c>
      <c r="C343">
        <v>12.24</v>
      </c>
      <c r="D343">
        <v>0</v>
      </c>
      <c r="E343">
        <v>53</v>
      </c>
      <c r="F343">
        <v>53</v>
      </c>
      <c r="G343" t="s">
        <v>15</v>
      </c>
      <c r="H343">
        <v>53</v>
      </c>
      <c r="I343">
        <v>0</v>
      </c>
      <c r="J343">
        <v>53</v>
      </c>
      <c r="L343">
        <f t="shared" si="26"/>
        <v>9012.24</v>
      </c>
      <c r="N343" s="2">
        <f t="shared" si="30"/>
        <v>0</v>
      </c>
      <c r="O343" s="2">
        <f t="shared" si="27"/>
        <v>53</v>
      </c>
      <c r="P343" s="2">
        <f t="shared" si="28"/>
        <v>0</v>
      </c>
      <c r="R343" s="5">
        <f t="shared" si="29"/>
        <v>1</v>
      </c>
    </row>
    <row r="344" spans="1:18">
      <c r="A344" s="1">
        <v>40156</v>
      </c>
      <c r="B344">
        <v>242307</v>
      </c>
      <c r="C344">
        <v>12.24</v>
      </c>
      <c r="D344">
        <v>0</v>
      </c>
      <c r="E344">
        <v>53</v>
      </c>
      <c r="F344">
        <v>53</v>
      </c>
      <c r="G344" t="s">
        <v>10</v>
      </c>
      <c r="H344">
        <v>53</v>
      </c>
      <c r="I344">
        <v>0</v>
      </c>
      <c r="J344">
        <v>53</v>
      </c>
      <c r="L344">
        <f t="shared" si="26"/>
        <v>9012.24</v>
      </c>
      <c r="N344" s="2">
        <f t="shared" si="30"/>
        <v>0</v>
      </c>
      <c r="O344" s="2">
        <f t="shared" si="27"/>
        <v>53</v>
      </c>
      <c r="P344" s="2">
        <f t="shared" si="28"/>
        <v>0</v>
      </c>
      <c r="R344" s="5">
        <f t="shared" si="29"/>
        <v>1</v>
      </c>
    </row>
    <row r="345" spans="1:18">
      <c r="A345" s="1">
        <v>40157</v>
      </c>
      <c r="B345">
        <v>242307</v>
      </c>
      <c r="C345">
        <v>12.24</v>
      </c>
      <c r="D345">
        <v>0</v>
      </c>
      <c r="E345">
        <v>59</v>
      </c>
      <c r="F345">
        <v>59</v>
      </c>
      <c r="G345" t="s">
        <v>10</v>
      </c>
      <c r="H345">
        <v>59</v>
      </c>
      <c r="I345">
        <v>0</v>
      </c>
      <c r="J345">
        <v>59</v>
      </c>
      <c r="L345">
        <f t="shared" si="26"/>
        <v>9012.24</v>
      </c>
      <c r="N345" s="2">
        <f t="shared" si="30"/>
        <v>0</v>
      </c>
      <c r="O345" s="2">
        <f t="shared" si="27"/>
        <v>59</v>
      </c>
      <c r="P345" s="2">
        <f t="shared" si="28"/>
        <v>0</v>
      </c>
      <c r="R345" s="5">
        <f t="shared" si="29"/>
        <v>1</v>
      </c>
    </row>
    <row r="346" spans="1:18">
      <c r="A346" s="1">
        <v>40158</v>
      </c>
      <c r="B346">
        <v>242246</v>
      </c>
      <c r="C346">
        <v>12.22</v>
      </c>
      <c r="D346">
        <v>0</v>
      </c>
      <c r="E346">
        <v>57</v>
      </c>
      <c r="F346">
        <v>26.173300000000001</v>
      </c>
      <c r="G346" t="s">
        <v>10</v>
      </c>
      <c r="H346">
        <v>57</v>
      </c>
      <c r="I346">
        <v>0</v>
      </c>
      <c r="J346">
        <v>57</v>
      </c>
      <c r="L346">
        <f t="shared" si="26"/>
        <v>9012.2199999999993</v>
      </c>
      <c r="N346" s="2">
        <f t="shared" si="30"/>
        <v>0</v>
      </c>
      <c r="O346" s="2">
        <f t="shared" si="27"/>
        <v>57</v>
      </c>
      <c r="P346" s="2">
        <f t="shared" si="28"/>
        <v>0</v>
      </c>
      <c r="R346" s="5">
        <f t="shared" si="29"/>
        <v>1</v>
      </c>
    </row>
    <row r="347" spans="1:18">
      <c r="A347" s="1">
        <v>40159</v>
      </c>
      <c r="B347">
        <v>242246</v>
      </c>
      <c r="C347">
        <v>12.22</v>
      </c>
      <c r="D347">
        <v>0</v>
      </c>
      <c r="E347">
        <v>53</v>
      </c>
      <c r="F347">
        <v>53</v>
      </c>
      <c r="G347" t="s">
        <v>13</v>
      </c>
      <c r="H347">
        <v>53</v>
      </c>
      <c r="I347">
        <v>0</v>
      </c>
      <c r="J347">
        <v>53</v>
      </c>
      <c r="L347">
        <f t="shared" si="26"/>
        <v>9012.2199999999993</v>
      </c>
      <c r="N347" s="2">
        <f t="shared" si="30"/>
        <v>0</v>
      </c>
      <c r="O347" s="2">
        <f t="shared" si="27"/>
        <v>53</v>
      </c>
      <c r="P347" s="2">
        <f t="shared" si="28"/>
        <v>0</v>
      </c>
      <c r="R347" s="5">
        <f t="shared" si="29"/>
        <v>1</v>
      </c>
    </row>
    <row r="348" spans="1:18">
      <c r="A348" s="1">
        <v>40160</v>
      </c>
      <c r="B348">
        <v>242368</v>
      </c>
      <c r="C348">
        <v>12.26</v>
      </c>
      <c r="D348">
        <v>0</v>
      </c>
      <c r="E348">
        <v>53</v>
      </c>
      <c r="F348">
        <v>114.66070000000001</v>
      </c>
      <c r="G348" t="s">
        <v>30</v>
      </c>
      <c r="H348">
        <v>53</v>
      </c>
      <c r="I348">
        <v>0</v>
      </c>
      <c r="J348">
        <v>53</v>
      </c>
      <c r="L348">
        <f t="shared" si="26"/>
        <v>9012.26</v>
      </c>
      <c r="N348" s="2">
        <f t="shared" si="30"/>
        <v>0</v>
      </c>
      <c r="O348" s="2">
        <f t="shared" si="27"/>
        <v>53</v>
      </c>
      <c r="P348" s="2">
        <f t="shared" si="28"/>
        <v>0</v>
      </c>
      <c r="R348" s="5">
        <f t="shared" si="29"/>
        <v>1</v>
      </c>
    </row>
    <row r="349" spans="1:18">
      <c r="A349" s="1">
        <v>40161</v>
      </c>
      <c r="B349">
        <v>242368</v>
      </c>
      <c r="C349">
        <v>12.26</v>
      </c>
      <c r="D349">
        <v>0</v>
      </c>
      <c r="E349">
        <v>53</v>
      </c>
      <c r="F349">
        <v>53</v>
      </c>
      <c r="G349" t="s">
        <v>10</v>
      </c>
      <c r="H349">
        <v>53</v>
      </c>
      <c r="I349">
        <v>0</v>
      </c>
      <c r="J349">
        <v>53</v>
      </c>
      <c r="L349">
        <f t="shared" si="26"/>
        <v>9012.26</v>
      </c>
      <c r="N349" s="2">
        <f t="shared" si="30"/>
        <v>0</v>
      </c>
      <c r="O349" s="2">
        <f t="shared" si="27"/>
        <v>53</v>
      </c>
      <c r="P349" s="2">
        <f t="shared" si="28"/>
        <v>0</v>
      </c>
      <c r="R349" s="5">
        <f t="shared" si="29"/>
        <v>1</v>
      </c>
    </row>
    <row r="350" spans="1:18">
      <c r="A350" s="1">
        <v>40162</v>
      </c>
      <c r="B350">
        <v>242399</v>
      </c>
      <c r="C350">
        <v>12.27</v>
      </c>
      <c r="D350">
        <v>0</v>
      </c>
      <c r="E350">
        <v>53</v>
      </c>
      <c r="F350">
        <v>68.419700000000006</v>
      </c>
      <c r="G350" t="s">
        <v>10</v>
      </c>
      <c r="H350">
        <v>53</v>
      </c>
      <c r="I350">
        <v>0</v>
      </c>
      <c r="J350">
        <v>53</v>
      </c>
      <c r="L350">
        <f t="shared" si="26"/>
        <v>9012.27</v>
      </c>
      <c r="N350" s="2">
        <f t="shared" si="30"/>
        <v>0</v>
      </c>
      <c r="O350" s="2">
        <f t="shared" si="27"/>
        <v>53</v>
      </c>
      <c r="P350" s="2">
        <f t="shared" si="28"/>
        <v>0</v>
      </c>
      <c r="R350" s="5">
        <f t="shared" si="29"/>
        <v>1</v>
      </c>
    </row>
    <row r="351" spans="1:18">
      <c r="A351" s="1">
        <v>40163</v>
      </c>
      <c r="B351">
        <v>242429</v>
      </c>
      <c r="C351">
        <v>12.28</v>
      </c>
      <c r="D351">
        <v>0</v>
      </c>
      <c r="E351">
        <v>53</v>
      </c>
      <c r="F351">
        <v>68.421499999999995</v>
      </c>
      <c r="G351" t="s">
        <v>10</v>
      </c>
      <c r="H351">
        <v>53</v>
      </c>
      <c r="I351">
        <v>0</v>
      </c>
      <c r="J351">
        <v>53</v>
      </c>
      <c r="L351">
        <f t="shared" si="26"/>
        <v>9012.2800000000007</v>
      </c>
      <c r="N351" s="2">
        <f t="shared" si="30"/>
        <v>0</v>
      </c>
      <c r="O351" s="2">
        <f t="shared" si="27"/>
        <v>53</v>
      </c>
      <c r="P351" s="2">
        <f t="shared" si="28"/>
        <v>0</v>
      </c>
      <c r="R351" s="5">
        <f t="shared" si="29"/>
        <v>1</v>
      </c>
    </row>
    <row r="352" spans="1:18">
      <c r="A352" s="1">
        <v>40164</v>
      </c>
      <c r="B352">
        <v>242490</v>
      </c>
      <c r="C352">
        <v>12.3</v>
      </c>
      <c r="D352">
        <v>0</v>
      </c>
      <c r="E352">
        <v>53</v>
      </c>
      <c r="F352">
        <v>83.848299999999995</v>
      </c>
      <c r="G352" t="s">
        <v>12</v>
      </c>
      <c r="H352">
        <v>53</v>
      </c>
      <c r="I352">
        <v>0</v>
      </c>
      <c r="J352">
        <v>53</v>
      </c>
      <c r="L352">
        <f t="shared" si="26"/>
        <v>9012.2999999999993</v>
      </c>
      <c r="N352" s="2">
        <f t="shared" si="30"/>
        <v>0</v>
      </c>
      <c r="O352" s="2">
        <f t="shared" si="27"/>
        <v>53</v>
      </c>
      <c r="P352" s="2">
        <f t="shared" si="28"/>
        <v>0</v>
      </c>
      <c r="R352" s="5">
        <f t="shared" si="29"/>
        <v>1</v>
      </c>
    </row>
    <row r="353" spans="1:18">
      <c r="A353" s="1">
        <v>40165</v>
      </c>
      <c r="B353">
        <v>242521</v>
      </c>
      <c r="C353">
        <v>12.31</v>
      </c>
      <c r="D353">
        <v>0</v>
      </c>
      <c r="E353">
        <v>53</v>
      </c>
      <c r="F353">
        <v>68.426900000000003</v>
      </c>
      <c r="G353" t="s">
        <v>10</v>
      </c>
      <c r="H353">
        <v>53</v>
      </c>
      <c r="I353">
        <v>0</v>
      </c>
      <c r="J353">
        <v>53</v>
      </c>
      <c r="L353">
        <f t="shared" si="26"/>
        <v>9012.31</v>
      </c>
      <c r="N353" s="2">
        <f t="shared" si="30"/>
        <v>0</v>
      </c>
      <c r="O353" s="2">
        <f t="shared" si="27"/>
        <v>53</v>
      </c>
      <c r="P353" s="2">
        <f t="shared" si="28"/>
        <v>0</v>
      </c>
      <c r="R353" s="5">
        <f t="shared" si="29"/>
        <v>1</v>
      </c>
    </row>
    <row r="354" spans="1:18">
      <c r="A354" s="1">
        <v>40166</v>
      </c>
      <c r="B354">
        <v>242552</v>
      </c>
      <c r="C354">
        <v>12.32</v>
      </c>
      <c r="D354">
        <v>0</v>
      </c>
      <c r="E354">
        <v>53</v>
      </c>
      <c r="F354">
        <v>68.428700000000006</v>
      </c>
      <c r="G354" t="s">
        <v>10</v>
      </c>
      <c r="H354">
        <v>53</v>
      </c>
      <c r="I354">
        <v>0</v>
      </c>
      <c r="J354">
        <v>53</v>
      </c>
      <c r="L354">
        <f t="shared" si="26"/>
        <v>9012.32</v>
      </c>
      <c r="N354" s="2">
        <f t="shared" si="30"/>
        <v>0</v>
      </c>
      <c r="O354" s="2">
        <f t="shared" si="27"/>
        <v>53</v>
      </c>
      <c r="P354" s="2">
        <f t="shared" si="28"/>
        <v>0</v>
      </c>
      <c r="R354" s="5">
        <f t="shared" si="29"/>
        <v>1</v>
      </c>
    </row>
    <row r="355" spans="1:18">
      <c r="A355" s="1">
        <v>40167</v>
      </c>
      <c r="B355">
        <v>242582</v>
      </c>
      <c r="C355">
        <v>12.33</v>
      </c>
      <c r="D355">
        <v>0</v>
      </c>
      <c r="E355">
        <v>53</v>
      </c>
      <c r="F355">
        <v>68.430499999999995</v>
      </c>
      <c r="G355" t="s">
        <v>10</v>
      </c>
      <c r="H355">
        <v>53</v>
      </c>
      <c r="I355">
        <v>0</v>
      </c>
      <c r="J355">
        <v>53</v>
      </c>
      <c r="L355">
        <f t="shared" si="26"/>
        <v>9012.33</v>
      </c>
      <c r="N355" s="2">
        <f t="shared" si="30"/>
        <v>0</v>
      </c>
      <c r="O355" s="2">
        <f t="shared" si="27"/>
        <v>53</v>
      </c>
      <c r="P355" s="2">
        <f t="shared" si="28"/>
        <v>0</v>
      </c>
      <c r="R355" s="5">
        <f t="shared" si="29"/>
        <v>1</v>
      </c>
    </row>
    <row r="356" spans="1:18">
      <c r="A356" s="1">
        <v>40168</v>
      </c>
      <c r="B356">
        <v>242582</v>
      </c>
      <c r="C356">
        <v>12.33</v>
      </c>
      <c r="D356">
        <v>0</v>
      </c>
      <c r="E356">
        <v>53</v>
      </c>
      <c r="F356">
        <v>53</v>
      </c>
      <c r="G356" t="s">
        <v>10</v>
      </c>
      <c r="H356">
        <v>53</v>
      </c>
      <c r="I356">
        <v>0</v>
      </c>
      <c r="J356">
        <v>53</v>
      </c>
      <c r="L356">
        <f t="shared" si="26"/>
        <v>9012.33</v>
      </c>
      <c r="N356" s="2">
        <f t="shared" si="30"/>
        <v>0</v>
      </c>
      <c r="O356" s="2">
        <f t="shared" si="27"/>
        <v>53</v>
      </c>
      <c r="P356" s="2">
        <f t="shared" si="28"/>
        <v>0</v>
      </c>
      <c r="R356" s="5">
        <f t="shared" si="29"/>
        <v>1</v>
      </c>
    </row>
    <row r="357" spans="1:18">
      <c r="A357" s="1">
        <v>40169</v>
      </c>
      <c r="B357">
        <v>242643</v>
      </c>
      <c r="C357">
        <v>12.35</v>
      </c>
      <c r="D357">
        <v>0</v>
      </c>
      <c r="E357">
        <v>53</v>
      </c>
      <c r="F357">
        <v>83.866299999999995</v>
      </c>
      <c r="G357" t="s">
        <v>19</v>
      </c>
      <c r="H357">
        <v>53</v>
      </c>
      <c r="I357">
        <v>0</v>
      </c>
      <c r="J357">
        <v>53</v>
      </c>
      <c r="L357">
        <f t="shared" si="26"/>
        <v>9012.35</v>
      </c>
      <c r="N357" s="2">
        <f t="shared" si="30"/>
        <v>0</v>
      </c>
      <c r="O357" s="2">
        <f t="shared" si="27"/>
        <v>53</v>
      </c>
      <c r="P357" s="2">
        <f t="shared" si="28"/>
        <v>0</v>
      </c>
      <c r="R357" s="5">
        <f t="shared" si="29"/>
        <v>1</v>
      </c>
    </row>
    <row r="358" spans="1:18">
      <c r="A358" s="1">
        <v>40170</v>
      </c>
      <c r="B358">
        <v>242735</v>
      </c>
      <c r="C358">
        <v>12.38</v>
      </c>
      <c r="D358">
        <v>0</v>
      </c>
      <c r="E358">
        <v>53</v>
      </c>
      <c r="F358">
        <v>99.313000000000002</v>
      </c>
      <c r="G358" t="s">
        <v>14</v>
      </c>
      <c r="H358">
        <v>53</v>
      </c>
      <c r="I358">
        <v>0</v>
      </c>
      <c r="J358">
        <v>53</v>
      </c>
      <c r="L358">
        <f t="shared" si="26"/>
        <v>9012.3799999999992</v>
      </c>
      <c r="N358" s="2">
        <f t="shared" si="30"/>
        <v>0</v>
      </c>
      <c r="O358" s="2">
        <f t="shared" si="27"/>
        <v>53</v>
      </c>
      <c r="P358" s="2">
        <f t="shared" si="28"/>
        <v>0</v>
      </c>
      <c r="R358" s="5">
        <f t="shared" si="29"/>
        <v>1</v>
      </c>
    </row>
    <row r="359" spans="1:18">
      <c r="A359" s="1">
        <v>40171</v>
      </c>
      <c r="B359">
        <v>242796</v>
      </c>
      <c r="C359">
        <v>12.4</v>
      </c>
      <c r="D359">
        <v>0</v>
      </c>
      <c r="E359">
        <v>53</v>
      </c>
      <c r="F359">
        <v>83.884399999999999</v>
      </c>
      <c r="G359" t="s">
        <v>13</v>
      </c>
      <c r="H359">
        <v>53</v>
      </c>
      <c r="I359">
        <v>0</v>
      </c>
      <c r="J359">
        <v>53</v>
      </c>
      <c r="L359">
        <f t="shared" si="26"/>
        <v>9012.4</v>
      </c>
      <c r="N359" s="2">
        <f t="shared" si="30"/>
        <v>0</v>
      </c>
      <c r="O359" s="2">
        <f t="shared" si="27"/>
        <v>53</v>
      </c>
      <c r="P359" s="2">
        <f t="shared" si="28"/>
        <v>0</v>
      </c>
      <c r="R359" s="5">
        <f t="shared" si="29"/>
        <v>1</v>
      </c>
    </row>
    <row r="360" spans="1:18">
      <c r="A360" s="1">
        <v>40172</v>
      </c>
      <c r="B360">
        <v>242766</v>
      </c>
      <c r="C360">
        <v>12.39</v>
      </c>
      <c r="D360">
        <v>0</v>
      </c>
      <c r="E360">
        <v>53</v>
      </c>
      <c r="F360">
        <v>37.556899999999999</v>
      </c>
      <c r="G360" t="s">
        <v>15</v>
      </c>
      <c r="H360">
        <v>53</v>
      </c>
      <c r="I360">
        <v>0</v>
      </c>
      <c r="J360">
        <v>53</v>
      </c>
      <c r="L360">
        <f t="shared" si="26"/>
        <v>9012.39</v>
      </c>
      <c r="N360" s="2">
        <f t="shared" si="30"/>
        <v>0</v>
      </c>
      <c r="O360" s="2">
        <f t="shared" si="27"/>
        <v>53</v>
      </c>
      <c r="P360" s="2">
        <f t="shared" si="28"/>
        <v>0</v>
      </c>
      <c r="R360" s="5">
        <f t="shared" si="29"/>
        <v>1</v>
      </c>
    </row>
    <row r="361" spans="1:18">
      <c r="A361" s="1">
        <v>40173</v>
      </c>
      <c r="B361">
        <v>242796</v>
      </c>
      <c r="C361">
        <v>12.4</v>
      </c>
      <c r="D361">
        <v>0</v>
      </c>
      <c r="E361">
        <v>53</v>
      </c>
      <c r="F361">
        <v>68.443100000000001</v>
      </c>
      <c r="G361" t="s">
        <v>10</v>
      </c>
      <c r="H361">
        <v>53</v>
      </c>
      <c r="I361">
        <v>0</v>
      </c>
      <c r="J361">
        <v>53</v>
      </c>
      <c r="L361">
        <f t="shared" si="26"/>
        <v>9012.4</v>
      </c>
      <c r="N361" s="2">
        <f t="shared" si="30"/>
        <v>0</v>
      </c>
      <c r="O361" s="2">
        <f t="shared" si="27"/>
        <v>53</v>
      </c>
      <c r="P361" s="2">
        <f t="shared" si="28"/>
        <v>0</v>
      </c>
      <c r="R361" s="5">
        <f t="shared" si="29"/>
        <v>1</v>
      </c>
    </row>
    <row r="362" spans="1:18">
      <c r="A362" s="1">
        <v>40174</v>
      </c>
      <c r="B362">
        <v>242858</v>
      </c>
      <c r="C362">
        <v>12.42</v>
      </c>
      <c r="D362">
        <v>0</v>
      </c>
      <c r="E362">
        <v>53</v>
      </c>
      <c r="F362">
        <v>83.891599999999997</v>
      </c>
      <c r="G362" t="s">
        <v>10</v>
      </c>
      <c r="H362">
        <v>53</v>
      </c>
      <c r="I362">
        <v>0</v>
      </c>
      <c r="J362">
        <v>53</v>
      </c>
      <c r="L362">
        <f t="shared" si="26"/>
        <v>9012.42</v>
      </c>
      <c r="N362" s="2">
        <f t="shared" si="30"/>
        <v>0</v>
      </c>
      <c r="O362" s="2">
        <f t="shared" si="27"/>
        <v>53</v>
      </c>
      <c r="P362" s="2">
        <f t="shared" si="28"/>
        <v>0</v>
      </c>
      <c r="R362" s="5">
        <f t="shared" si="29"/>
        <v>1</v>
      </c>
    </row>
    <row r="363" spans="1:18">
      <c r="A363" s="1">
        <v>40175</v>
      </c>
      <c r="B363">
        <v>242888</v>
      </c>
      <c r="C363">
        <v>12.43</v>
      </c>
      <c r="D363">
        <v>0</v>
      </c>
      <c r="E363">
        <v>53</v>
      </c>
      <c r="F363">
        <v>68.448499999999996</v>
      </c>
      <c r="G363" t="s">
        <v>10</v>
      </c>
      <c r="H363">
        <v>53</v>
      </c>
      <c r="I363">
        <v>0</v>
      </c>
      <c r="J363">
        <v>53</v>
      </c>
      <c r="L363">
        <f t="shared" si="26"/>
        <v>9012.43</v>
      </c>
      <c r="N363" s="2">
        <f t="shared" si="30"/>
        <v>0</v>
      </c>
      <c r="O363" s="2">
        <f t="shared" si="27"/>
        <v>53</v>
      </c>
      <c r="P363" s="2">
        <f t="shared" si="28"/>
        <v>0</v>
      </c>
      <c r="R363" s="5">
        <f t="shared" si="29"/>
        <v>1</v>
      </c>
    </row>
    <row r="364" spans="1:18">
      <c r="A364" s="1">
        <v>40176</v>
      </c>
      <c r="B364">
        <v>242919</v>
      </c>
      <c r="C364">
        <v>12.44</v>
      </c>
      <c r="D364">
        <v>0</v>
      </c>
      <c r="E364">
        <v>53</v>
      </c>
      <c r="F364">
        <v>68.450299999999999</v>
      </c>
      <c r="G364" t="s">
        <v>11</v>
      </c>
      <c r="H364">
        <v>53</v>
      </c>
      <c r="I364">
        <v>0</v>
      </c>
      <c r="J364">
        <v>53</v>
      </c>
      <c r="L364">
        <f t="shared" si="26"/>
        <v>9012.44</v>
      </c>
      <c r="N364" s="2">
        <f t="shared" si="30"/>
        <v>0</v>
      </c>
      <c r="O364" s="2">
        <f t="shared" si="27"/>
        <v>53</v>
      </c>
      <c r="P364" s="2">
        <f t="shared" si="28"/>
        <v>0</v>
      </c>
      <c r="R364" s="5">
        <f t="shared" si="29"/>
        <v>1</v>
      </c>
    </row>
    <row r="365" spans="1:18">
      <c r="A365" s="1">
        <v>40177</v>
      </c>
      <c r="B365">
        <v>243011</v>
      </c>
      <c r="C365">
        <v>12.47</v>
      </c>
      <c r="D365">
        <v>0</v>
      </c>
      <c r="E365">
        <v>53</v>
      </c>
      <c r="F365">
        <v>99.361800000000002</v>
      </c>
      <c r="G365" t="s">
        <v>12</v>
      </c>
      <c r="H365">
        <v>53</v>
      </c>
      <c r="I365">
        <v>0</v>
      </c>
      <c r="J365">
        <v>53</v>
      </c>
      <c r="L365">
        <f t="shared" si="26"/>
        <v>9012.4699999999993</v>
      </c>
      <c r="N365" s="2">
        <f t="shared" si="30"/>
        <v>0</v>
      </c>
      <c r="O365" s="2">
        <f t="shared" si="27"/>
        <v>53</v>
      </c>
      <c r="P365" s="2">
        <f t="shared" si="28"/>
        <v>0</v>
      </c>
      <c r="R365" s="5">
        <f t="shared" si="29"/>
        <v>1</v>
      </c>
    </row>
    <row r="366" spans="1:18">
      <c r="A366" s="1">
        <v>40178</v>
      </c>
      <c r="B366">
        <v>243011</v>
      </c>
      <c r="C366">
        <v>12.47</v>
      </c>
      <c r="D366">
        <v>0</v>
      </c>
      <c r="E366">
        <v>53</v>
      </c>
      <c r="F366">
        <v>53</v>
      </c>
      <c r="G366" t="s">
        <v>10</v>
      </c>
      <c r="H366">
        <v>53</v>
      </c>
      <c r="I366">
        <v>0</v>
      </c>
      <c r="J366">
        <v>53</v>
      </c>
      <c r="L366">
        <f t="shared" si="26"/>
        <v>9012.4699999999993</v>
      </c>
      <c r="N366" s="2">
        <f t="shared" si="30"/>
        <v>0</v>
      </c>
      <c r="O366" s="2">
        <f t="shared" si="27"/>
        <v>53</v>
      </c>
      <c r="P366" s="2">
        <f t="shared" si="28"/>
        <v>0</v>
      </c>
      <c r="R366" s="5">
        <f t="shared" si="29"/>
        <v>1</v>
      </c>
    </row>
    <row r="367" spans="1:18">
      <c r="A367" s="1">
        <v>40179</v>
      </c>
      <c r="B367">
        <v>243103</v>
      </c>
      <c r="C367">
        <v>12.5</v>
      </c>
      <c r="D367">
        <v>0</v>
      </c>
      <c r="E367">
        <v>53</v>
      </c>
      <c r="F367">
        <v>99.379099999999994</v>
      </c>
      <c r="G367" t="s">
        <v>15</v>
      </c>
      <c r="H367">
        <v>53</v>
      </c>
      <c r="I367">
        <v>0</v>
      </c>
      <c r="J367">
        <v>53</v>
      </c>
      <c r="L367">
        <f t="shared" si="26"/>
        <v>9012.5</v>
      </c>
      <c r="N367" s="2">
        <f t="shared" si="30"/>
        <v>0</v>
      </c>
      <c r="O367" s="2">
        <f t="shared" si="27"/>
        <v>53</v>
      </c>
      <c r="P367" s="2">
        <f t="shared" si="28"/>
        <v>0</v>
      </c>
      <c r="R367" s="5">
        <f t="shared" si="29"/>
        <v>1</v>
      </c>
    </row>
    <row r="368" spans="1:18">
      <c r="A368" s="1">
        <v>40180</v>
      </c>
      <c r="B368">
        <v>243195</v>
      </c>
      <c r="C368">
        <v>12.53</v>
      </c>
      <c r="D368">
        <v>0</v>
      </c>
      <c r="E368">
        <v>54</v>
      </c>
      <c r="F368">
        <v>100.3944</v>
      </c>
      <c r="G368" t="s">
        <v>19</v>
      </c>
      <c r="H368">
        <v>54</v>
      </c>
      <c r="I368">
        <v>0</v>
      </c>
      <c r="J368">
        <v>54</v>
      </c>
      <c r="L368">
        <f t="shared" si="26"/>
        <v>9012.5300000000007</v>
      </c>
      <c r="N368" s="2">
        <f t="shared" si="30"/>
        <v>0</v>
      </c>
      <c r="O368" s="2">
        <f t="shared" si="27"/>
        <v>54</v>
      </c>
      <c r="P368" s="2">
        <f t="shared" si="28"/>
        <v>0</v>
      </c>
      <c r="R368" s="5">
        <f t="shared" si="29"/>
        <v>1</v>
      </c>
    </row>
    <row r="369" spans="1:18">
      <c r="A369" s="1">
        <v>40181</v>
      </c>
      <c r="B369">
        <v>243226</v>
      </c>
      <c r="C369">
        <v>12.54</v>
      </c>
      <c r="D369">
        <v>0</v>
      </c>
      <c r="E369">
        <v>53</v>
      </c>
      <c r="F369">
        <v>68.468400000000003</v>
      </c>
      <c r="G369" t="s">
        <v>11</v>
      </c>
      <c r="H369">
        <v>53</v>
      </c>
      <c r="I369">
        <v>0</v>
      </c>
      <c r="J369">
        <v>53</v>
      </c>
      <c r="L369">
        <f t="shared" si="26"/>
        <v>9012.5400000000009</v>
      </c>
      <c r="N369" s="2">
        <f t="shared" si="30"/>
        <v>0</v>
      </c>
      <c r="O369" s="2">
        <f t="shared" si="27"/>
        <v>53</v>
      </c>
      <c r="P369" s="2">
        <f t="shared" si="28"/>
        <v>0</v>
      </c>
      <c r="R369" s="5">
        <f t="shared" si="29"/>
        <v>1</v>
      </c>
    </row>
    <row r="370" spans="1:18">
      <c r="A370" s="1">
        <v>40182</v>
      </c>
      <c r="B370">
        <v>243256</v>
      </c>
      <c r="C370">
        <v>12.55</v>
      </c>
      <c r="D370">
        <v>0</v>
      </c>
      <c r="E370">
        <v>53</v>
      </c>
      <c r="F370">
        <v>68.470299999999995</v>
      </c>
      <c r="G370" t="s">
        <v>10</v>
      </c>
      <c r="H370">
        <v>53</v>
      </c>
      <c r="I370">
        <v>0</v>
      </c>
      <c r="J370">
        <v>53</v>
      </c>
      <c r="L370">
        <f t="shared" si="26"/>
        <v>9012.5499999999993</v>
      </c>
      <c r="N370" s="2">
        <f t="shared" si="30"/>
        <v>0</v>
      </c>
      <c r="O370" s="2">
        <f t="shared" si="27"/>
        <v>53</v>
      </c>
      <c r="P370" s="2">
        <f t="shared" si="28"/>
        <v>0</v>
      </c>
      <c r="R370" s="5">
        <f t="shared" si="29"/>
        <v>1</v>
      </c>
    </row>
    <row r="371" spans="1:18">
      <c r="A371" s="1">
        <v>40183</v>
      </c>
      <c r="B371">
        <v>243348</v>
      </c>
      <c r="C371">
        <v>12.58</v>
      </c>
      <c r="D371">
        <v>0</v>
      </c>
      <c r="E371">
        <v>53</v>
      </c>
      <c r="F371">
        <v>99.421599999999998</v>
      </c>
      <c r="G371" t="s">
        <v>10</v>
      </c>
      <c r="H371">
        <v>53</v>
      </c>
      <c r="I371">
        <v>0</v>
      </c>
      <c r="J371">
        <v>53</v>
      </c>
      <c r="L371">
        <f t="shared" si="26"/>
        <v>9012.58</v>
      </c>
      <c r="N371" s="2">
        <f t="shared" si="30"/>
        <v>0</v>
      </c>
      <c r="O371" s="2">
        <f t="shared" si="27"/>
        <v>53</v>
      </c>
      <c r="P371" s="2">
        <f t="shared" si="28"/>
        <v>0</v>
      </c>
      <c r="R371" s="5">
        <f t="shared" si="29"/>
        <v>1</v>
      </c>
    </row>
    <row r="372" spans="1:18">
      <c r="A372" s="1">
        <v>40184</v>
      </c>
      <c r="B372">
        <v>243379</v>
      </c>
      <c r="C372">
        <v>12.59</v>
      </c>
      <c r="D372">
        <v>0</v>
      </c>
      <c r="E372">
        <v>53</v>
      </c>
      <c r="F372">
        <v>68.477500000000006</v>
      </c>
      <c r="G372" t="s">
        <v>29</v>
      </c>
      <c r="H372">
        <v>53</v>
      </c>
      <c r="I372">
        <v>0</v>
      </c>
      <c r="J372">
        <v>53</v>
      </c>
      <c r="L372">
        <f t="shared" si="26"/>
        <v>9012.59</v>
      </c>
      <c r="N372" s="2">
        <f t="shared" si="30"/>
        <v>0</v>
      </c>
      <c r="O372" s="2">
        <f t="shared" si="27"/>
        <v>53</v>
      </c>
      <c r="P372" s="2">
        <f t="shared" si="28"/>
        <v>0</v>
      </c>
      <c r="R372" s="5">
        <f t="shared" si="29"/>
        <v>1</v>
      </c>
    </row>
    <row r="373" spans="1:18">
      <c r="A373" s="1">
        <v>40185</v>
      </c>
      <c r="B373">
        <v>243410</v>
      </c>
      <c r="C373">
        <v>12.6</v>
      </c>
      <c r="D373">
        <v>0</v>
      </c>
      <c r="E373">
        <v>51</v>
      </c>
      <c r="F373">
        <v>66.479299999999995</v>
      </c>
      <c r="G373" t="s">
        <v>10</v>
      </c>
      <c r="H373">
        <v>51</v>
      </c>
      <c r="I373">
        <v>0</v>
      </c>
      <c r="J373">
        <v>51</v>
      </c>
      <c r="L373">
        <f t="shared" si="26"/>
        <v>9012.6</v>
      </c>
      <c r="N373" s="2">
        <f t="shared" si="30"/>
        <v>0</v>
      </c>
      <c r="O373" s="2">
        <f t="shared" si="27"/>
        <v>51</v>
      </c>
      <c r="P373" s="2">
        <f t="shared" si="28"/>
        <v>0</v>
      </c>
      <c r="R373" s="5">
        <f t="shared" si="29"/>
        <v>1</v>
      </c>
    </row>
    <row r="374" spans="1:18">
      <c r="A374" s="1">
        <v>40186</v>
      </c>
      <c r="B374">
        <v>243471</v>
      </c>
      <c r="C374">
        <v>12.62</v>
      </c>
      <c r="D374">
        <v>0</v>
      </c>
      <c r="E374">
        <v>53</v>
      </c>
      <c r="F374">
        <v>83.964100000000002</v>
      </c>
      <c r="G374" t="s">
        <v>10</v>
      </c>
      <c r="H374">
        <v>53</v>
      </c>
      <c r="I374">
        <v>0</v>
      </c>
      <c r="J374">
        <v>53</v>
      </c>
      <c r="L374">
        <f t="shared" si="26"/>
        <v>9012.6200000000008</v>
      </c>
      <c r="N374" s="2">
        <f t="shared" si="30"/>
        <v>0</v>
      </c>
      <c r="O374" s="2">
        <f t="shared" si="27"/>
        <v>53</v>
      </c>
      <c r="P374" s="2">
        <f t="shared" si="28"/>
        <v>0</v>
      </c>
      <c r="R374" s="5">
        <f t="shared" si="29"/>
        <v>1</v>
      </c>
    </row>
    <row r="375" spans="1:18">
      <c r="A375" s="1">
        <v>40187</v>
      </c>
      <c r="B375">
        <v>243502</v>
      </c>
      <c r="C375">
        <v>12.63</v>
      </c>
      <c r="D375">
        <v>0</v>
      </c>
      <c r="E375">
        <v>53</v>
      </c>
      <c r="F375">
        <v>68.484800000000007</v>
      </c>
      <c r="G375" t="s">
        <v>10</v>
      </c>
      <c r="H375">
        <v>53</v>
      </c>
      <c r="I375">
        <v>0</v>
      </c>
      <c r="J375">
        <v>53</v>
      </c>
      <c r="L375">
        <f t="shared" si="26"/>
        <v>9012.6299999999992</v>
      </c>
      <c r="N375" s="2">
        <f t="shared" si="30"/>
        <v>0</v>
      </c>
      <c r="O375" s="2">
        <f t="shared" si="27"/>
        <v>53</v>
      </c>
      <c r="P375" s="2">
        <f t="shared" si="28"/>
        <v>0</v>
      </c>
      <c r="R375" s="5">
        <f t="shared" si="29"/>
        <v>1</v>
      </c>
    </row>
    <row r="376" spans="1:18">
      <c r="A376" s="1">
        <v>40188</v>
      </c>
      <c r="B376">
        <v>243533</v>
      </c>
      <c r="C376">
        <v>12.64</v>
      </c>
      <c r="D376">
        <v>0</v>
      </c>
      <c r="E376">
        <v>53</v>
      </c>
      <c r="F376">
        <v>68.486599999999996</v>
      </c>
      <c r="G376" t="s">
        <v>10</v>
      </c>
      <c r="H376">
        <v>53</v>
      </c>
      <c r="I376">
        <v>0</v>
      </c>
      <c r="J376">
        <v>53</v>
      </c>
      <c r="L376">
        <f t="shared" si="26"/>
        <v>9012.64</v>
      </c>
      <c r="N376" s="2">
        <f t="shared" si="30"/>
        <v>0</v>
      </c>
      <c r="O376" s="2">
        <f t="shared" si="27"/>
        <v>53</v>
      </c>
      <c r="P376" s="2">
        <f t="shared" si="28"/>
        <v>0</v>
      </c>
      <c r="R376" s="5">
        <f t="shared" si="29"/>
        <v>1</v>
      </c>
    </row>
    <row r="377" spans="1:18">
      <c r="A377" s="1">
        <v>40189</v>
      </c>
      <c r="B377">
        <v>243594</v>
      </c>
      <c r="C377">
        <v>12.66</v>
      </c>
      <c r="D377">
        <v>0</v>
      </c>
      <c r="E377">
        <v>53</v>
      </c>
      <c r="F377">
        <v>83.978700000000003</v>
      </c>
      <c r="G377" t="s">
        <v>10</v>
      </c>
      <c r="H377">
        <v>53</v>
      </c>
      <c r="I377">
        <v>0</v>
      </c>
      <c r="J377">
        <v>53</v>
      </c>
      <c r="L377">
        <f t="shared" si="26"/>
        <v>9012.66</v>
      </c>
      <c r="N377" s="2">
        <f t="shared" si="30"/>
        <v>0</v>
      </c>
      <c r="O377" s="2">
        <f t="shared" si="27"/>
        <v>53</v>
      </c>
      <c r="P377" s="2">
        <f t="shared" si="28"/>
        <v>0</v>
      </c>
      <c r="R377" s="5">
        <f t="shared" si="29"/>
        <v>1</v>
      </c>
    </row>
    <row r="378" spans="1:18">
      <c r="A378" s="1">
        <v>40190</v>
      </c>
      <c r="B378">
        <v>243594</v>
      </c>
      <c r="C378">
        <v>12.66</v>
      </c>
      <c r="D378">
        <v>0</v>
      </c>
      <c r="E378">
        <v>80</v>
      </c>
      <c r="F378">
        <v>80</v>
      </c>
      <c r="G378" t="s">
        <v>10</v>
      </c>
      <c r="H378">
        <v>80</v>
      </c>
      <c r="I378">
        <v>0</v>
      </c>
      <c r="J378">
        <v>80</v>
      </c>
      <c r="L378">
        <f t="shared" si="26"/>
        <v>9012.66</v>
      </c>
      <c r="N378" s="2">
        <f t="shared" si="30"/>
        <v>0</v>
      </c>
      <c r="O378" s="2">
        <f t="shared" si="27"/>
        <v>80</v>
      </c>
      <c r="P378" s="2">
        <f t="shared" si="28"/>
        <v>0</v>
      </c>
      <c r="R378" s="5">
        <f t="shared" si="29"/>
        <v>1</v>
      </c>
    </row>
    <row r="379" spans="1:18">
      <c r="A379" s="1">
        <v>40191</v>
      </c>
      <c r="B379">
        <v>243594</v>
      </c>
      <c r="C379">
        <v>12.66</v>
      </c>
      <c r="D379">
        <v>0</v>
      </c>
      <c r="E379">
        <v>83</v>
      </c>
      <c r="F379">
        <v>83</v>
      </c>
      <c r="G379" t="s">
        <v>10</v>
      </c>
      <c r="H379">
        <v>83</v>
      </c>
      <c r="I379">
        <v>0</v>
      </c>
      <c r="J379">
        <v>83</v>
      </c>
      <c r="L379">
        <f t="shared" si="26"/>
        <v>9012.66</v>
      </c>
      <c r="N379" s="2">
        <f t="shared" si="30"/>
        <v>0</v>
      </c>
      <c r="O379" s="2">
        <f t="shared" si="27"/>
        <v>83</v>
      </c>
      <c r="P379" s="2">
        <f t="shared" si="28"/>
        <v>0</v>
      </c>
      <c r="R379" s="5">
        <f t="shared" si="29"/>
        <v>1</v>
      </c>
    </row>
    <row r="380" spans="1:18">
      <c r="A380" s="1">
        <v>40192</v>
      </c>
      <c r="B380">
        <v>243533</v>
      </c>
      <c r="C380">
        <v>12.64</v>
      </c>
      <c r="D380">
        <v>0</v>
      </c>
      <c r="E380">
        <v>82</v>
      </c>
      <c r="F380">
        <v>51.021299999999997</v>
      </c>
      <c r="G380" t="s">
        <v>10</v>
      </c>
      <c r="H380">
        <v>82</v>
      </c>
      <c r="I380">
        <v>0</v>
      </c>
      <c r="J380">
        <v>82</v>
      </c>
      <c r="L380">
        <f t="shared" si="26"/>
        <v>9012.64</v>
      </c>
      <c r="N380" s="2">
        <f t="shared" si="30"/>
        <v>0</v>
      </c>
      <c r="O380" s="2">
        <f t="shared" si="27"/>
        <v>82</v>
      </c>
      <c r="P380" s="2">
        <f t="shared" si="28"/>
        <v>0</v>
      </c>
      <c r="R380" s="5">
        <f t="shared" si="29"/>
        <v>1</v>
      </c>
    </row>
    <row r="381" spans="1:18">
      <c r="A381" s="1">
        <v>40193</v>
      </c>
      <c r="B381">
        <v>243563</v>
      </c>
      <c r="C381">
        <v>12.65</v>
      </c>
      <c r="D381">
        <v>0</v>
      </c>
      <c r="E381">
        <v>83</v>
      </c>
      <c r="F381">
        <v>98.488500000000002</v>
      </c>
      <c r="G381" t="s">
        <v>10</v>
      </c>
      <c r="H381">
        <v>83</v>
      </c>
      <c r="I381">
        <v>0</v>
      </c>
      <c r="J381">
        <v>83</v>
      </c>
      <c r="L381">
        <f t="shared" si="26"/>
        <v>9012.65</v>
      </c>
      <c r="N381" s="2">
        <f t="shared" si="30"/>
        <v>0</v>
      </c>
      <c r="O381" s="2">
        <f t="shared" si="27"/>
        <v>83</v>
      </c>
      <c r="P381" s="2">
        <f t="shared" si="28"/>
        <v>0</v>
      </c>
      <c r="R381" s="5">
        <f t="shared" si="29"/>
        <v>1</v>
      </c>
    </row>
    <row r="382" spans="1:18">
      <c r="A382" s="1">
        <v>40194</v>
      </c>
      <c r="B382">
        <v>243533</v>
      </c>
      <c r="C382">
        <v>12.64</v>
      </c>
      <c r="D382">
        <v>0</v>
      </c>
      <c r="E382">
        <v>83</v>
      </c>
      <c r="F382">
        <v>67.511499999999998</v>
      </c>
      <c r="G382" t="s">
        <v>10</v>
      </c>
      <c r="H382">
        <v>83</v>
      </c>
      <c r="I382">
        <v>0</v>
      </c>
      <c r="J382">
        <v>83</v>
      </c>
      <c r="L382">
        <f t="shared" si="26"/>
        <v>9012.64</v>
      </c>
      <c r="N382" s="2">
        <f t="shared" si="30"/>
        <v>0</v>
      </c>
      <c r="O382" s="2">
        <f t="shared" si="27"/>
        <v>83</v>
      </c>
      <c r="P382" s="2">
        <f t="shared" si="28"/>
        <v>0</v>
      </c>
      <c r="R382" s="5">
        <f t="shared" si="29"/>
        <v>1</v>
      </c>
    </row>
    <row r="383" spans="1:18">
      <c r="A383" s="1">
        <v>40195</v>
      </c>
      <c r="B383">
        <v>243533</v>
      </c>
      <c r="C383">
        <v>12.64</v>
      </c>
      <c r="D383">
        <v>0</v>
      </c>
      <c r="E383">
        <v>83</v>
      </c>
      <c r="F383">
        <v>83</v>
      </c>
      <c r="G383" t="s">
        <v>15</v>
      </c>
      <c r="H383">
        <v>83</v>
      </c>
      <c r="I383">
        <v>0</v>
      </c>
      <c r="J383">
        <v>83</v>
      </c>
      <c r="L383">
        <f t="shared" si="26"/>
        <v>9012.64</v>
      </c>
      <c r="N383" s="2">
        <f t="shared" si="30"/>
        <v>0</v>
      </c>
      <c r="O383" s="2">
        <f t="shared" si="27"/>
        <v>83</v>
      </c>
      <c r="P383" s="2">
        <f t="shared" si="28"/>
        <v>0</v>
      </c>
      <c r="R383" s="5">
        <f t="shared" si="29"/>
        <v>1</v>
      </c>
    </row>
    <row r="384" spans="1:18">
      <c r="A384" s="1">
        <v>40196</v>
      </c>
      <c r="B384">
        <v>243502</v>
      </c>
      <c r="C384">
        <v>12.63</v>
      </c>
      <c r="D384">
        <v>0</v>
      </c>
      <c r="E384">
        <v>83</v>
      </c>
      <c r="F384">
        <v>67.513400000000004</v>
      </c>
      <c r="G384" t="s">
        <v>11</v>
      </c>
      <c r="H384">
        <v>83</v>
      </c>
      <c r="I384">
        <v>0</v>
      </c>
      <c r="J384">
        <v>83</v>
      </c>
      <c r="L384">
        <f t="shared" si="26"/>
        <v>9012.6299999999992</v>
      </c>
      <c r="N384" s="2">
        <f t="shared" si="30"/>
        <v>0</v>
      </c>
      <c r="O384" s="2">
        <f t="shared" si="27"/>
        <v>83</v>
      </c>
      <c r="P384" s="2">
        <f t="shared" si="28"/>
        <v>0</v>
      </c>
      <c r="R384" s="5">
        <f t="shared" si="29"/>
        <v>1</v>
      </c>
    </row>
    <row r="385" spans="1:18">
      <c r="A385" s="1">
        <v>40197</v>
      </c>
      <c r="B385">
        <v>243502</v>
      </c>
      <c r="C385">
        <v>12.63</v>
      </c>
      <c r="D385">
        <v>0</v>
      </c>
      <c r="E385">
        <v>83</v>
      </c>
      <c r="F385">
        <v>83</v>
      </c>
      <c r="G385" t="s">
        <v>14</v>
      </c>
      <c r="H385">
        <v>83</v>
      </c>
      <c r="I385">
        <v>0</v>
      </c>
      <c r="J385">
        <v>83</v>
      </c>
      <c r="L385">
        <f t="shared" si="26"/>
        <v>9012.6299999999992</v>
      </c>
      <c r="N385" s="2">
        <f t="shared" si="30"/>
        <v>0</v>
      </c>
      <c r="O385" s="2">
        <f t="shared" si="27"/>
        <v>83</v>
      </c>
      <c r="P385" s="2">
        <f t="shared" si="28"/>
        <v>0</v>
      </c>
      <c r="R385" s="5">
        <f t="shared" si="29"/>
        <v>1</v>
      </c>
    </row>
    <row r="386" spans="1:18">
      <c r="A386" s="1">
        <v>40198</v>
      </c>
      <c r="B386">
        <v>243471</v>
      </c>
      <c r="C386">
        <v>12.62</v>
      </c>
      <c r="D386">
        <v>0</v>
      </c>
      <c r="E386">
        <v>83</v>
      </c>
      <c r="F386">
        <v>67.515199999999993</v>
      </c>
      <c r="G386" t="s">
        <v>10</v>
      </c>
      <c r="H386">
        <v>83</v>
      </c>
      <c r="I386">
        <v>0</v>
      </c>
      <c r="J386">
        <v>83</v>
      </c>
      <c r="L386">
        <f t="shared" si="26"/>
        <v>9012.6200000000008</v>
      </c>
      <c r="N386" s="2">
        <f t="shared" si="30"/>
        <v>0</v>
      </c>
      <c r="O386" s="2">
        <f t="shared" si="27"/>
        <v>83</v>
      </c>
      <c r="P386" s="2">
        <f t="shared" si="28"/>
        <v>0</v>
      </c>
      <c r="R386" s="5">
        <f t="shared" si="29"/>
        <v>1</v>
      </c>
    </row>
    <row r="387" spans="1:18">
      <c r="A387" s="1">
        <v>40199</v>
      </c>
      <c r="B387">
        <v>243441</v>
      </c>
      <c r="C387">
        <v>12.61</v>
      </c>
      <c r="D387">
        <v>0</v>
      </c>
      <c r="E387">
        <v>83</v>
      </c>
      <c r="F387">
        <v>67.516999999999996</v>
      </c>
      <c r="G387" t="s">
        <v>14</v>
      </c>
      <c r="H387">
        <v>83</v>
      </c>
      <c r="I387">
        <v>0</v>
      </c>
      <c r="J387">
        <v>83</v>
      </c>
      <c r="L387">
        <f t="shared" ref="L387:L450" si="31">IF(C387&gt;500, C387+8000, C387+9000)</f>
        <v>9012.61</v>
      </c>
      <c r="N387" s="2">
        <f t="shared" si="30"/>
        <v>0</v>
      </c>
      <c r="O387" s="2">
        <f t="shared" ref="O387:O450" si="32">E387-N387</f>
        <v>83</v>
      </c>
      <c r="P387" s="2">
        <f t="shared" ref="P387:P450" si="33">O387-H387</f>
        <v>0</v>
      </c>
      <c r="R387" s="5">
        <f t="shared" ref="R387:R450" si="34">O387/E387</f>
        <v>1</v>
      </c>
    </row>
    <row r="388" spans="1:18">
      <c r="A388" s="1">
        <v>40200</v>
      </c>
      <c r="B388">
        <v>243441</v>
      </c>
      <c r="C388">
        <v>12.61</v>
      </c>
      <c r="D388">
        <v>0</v>
      </c>
      <c r="E388">
        <v>83</v>
      </c>
      <c r="F388">
        <v>83</v>
      </c>
      <c r="G388" t="s">
        <v>11</v>
      </c>
      <c r="H388">
        <v>83</v>
      </c>
      <c r="I388">
        <v>0</v>
      </c>
      <c r="J388">
        <v>83</v>
      </c>
      <c r="L388">
        <f t="shared" si="31"/>
        <v>9012.61</v>
      </c>
      <c r="N388" s="2">
        <f t="shared" si="30"/>
        <v>0</v>
      </c>
      <c r="O388" s="2">
        <f t="shared" si="32"/>
        <v>83</v>
      </c>
      <c r="P388" s="2">
        <f t="shared" si="33"/>
        <v>0</v>
      </c>
      <c r="R388" s="5">
        <f t="shared" si="34"/>
        <v>1</v>
      </c>
    </row>
    <row r="389" spans="1:18">
      <c r="A389" s="1">
        <v>40201</v>
      </c>
      <c r="B389">
        <v>243471</v>
      </c>
      <c r="C389">
        <v>12.62</v>
      </c>
      <c r="D389">
        <v>0</v>
      </c>
      <c r="E389">
        <v>83</v>
      </c>
      <c r="F389">
        <v>98.483000000000004</v>
      </c>
      <c r="G389" t="s">
        <v>14</v>
      </c>
      <c r="H389">
        <v>83</v>
      </c>
      <c r="I389">
        <v>0</v>
      </c>
      <c r="J389">
        <v>83</v>
      </c>
      <c r="L389">
        <f t="shared" si="31"/>
        <v>9012.6200000000008</v>
      </c>
      <c r="N389" s="2">
        <f t="shared" si="30"/>
        <v>0</v>
      </c>
      <c r="O389" s="2">
        <f t="shared" si="32"/>
        <v>83</v>
      </c>
      <c r="P389" s="2">
        <f t="shared" si="33"/>
        <v>0</v>
      </c>
      <c r="R389" s="5">
        <f t="shared" si="34"/>
        <v>1</v>
      </c>
    </row>
    <row r="390" spans="1:18">
      <c r="A390" s="1">
        <v>40202</v>
      </c>
      <c r="B390">
        <v>243410</v>
      </c>
      <c r="C390">
        <v>12.6</v>
      </c>
      <c r="D390">
        <v>0</v>
      </c>
      <c r="E390">
        <v>82</v>
      </c>
      <c r="F390">
        <v>51.035899999999998</v>
      </c>
      <c r="G390" t="s">
        <v>11</v>
      </c>
      <c r="H390">
        <v>82</v>
      </c>
      <c r="I390">
        <v>0</v>
      </c>
      <c r="J390">
        <v>82</v>
      </c>
      <c r="L390">
        <f t="shared" si="31"/>
        <v>9012.6</v>
      </c>
      <c r="N390" s="2">
        <f t="shared" si="30"/>
        <v>0</v>
      </c>
      <c r="O390" s="2">
        <f t="shared" si="32"/>
        <v>82</v>
      </c>
      <c r="P390" s="2">
        <f t="shared" si="33"/>
        <v>0</v>
      </c>
      <c r="R390" s="5">
        <f t="shared" si="34"/>
        <v>1</v>
      </c>
    </row>
    <row r="391" spans="1:18">
      <c r="A391" s="1">
        <v>40203</v>
      </c>
      <c r="B391">
        <v>243441</v>
      </c>
      <c r="C391">
        <v>12.61</v>
      </c>
      <c r="D391">
        <v>0</v>
      </c>
      <c r="E391">
        <v>72</v>
      </c>
      <c r="F391">
        <v>87.481200000000001</v>
      </c>
      <c r="G391" t="s">
        <v>10</v>
      </c>
      <c r="H391">
        <v>72</v>
      </c>
      <c r="I391">
        <v>0</v>
      </c>
      <c r="J391">
        <v>72</v>
      </c>
      <c r="L391">
        <f t="shared" si="31"/>
        <v>9012.61</v>
      </c>
      <c r="N391" s="2">
        <f t="shared" si="30"/>
        <v>0</v>
      </c>
      <c r="O391" s="2">
        <f t="shared" si="32"/>
        <v>72</v>
      </c>
      <c r="P391" s="2">
        <f t="shared" si="33"/>
        <v>0</v>
      </c>
      <c r="R391" s="5">
        <f t="shared" si="34"/>
        <v>1</v>
      </c>
    </row>
    <row r="392" spans="1:18">
      <c r="A392" s="1">
        <v>40204</v>
      </c>
      <c r="B392">
        <v>243471</v>
      </c>
      <c r="C392">
        <v>12.62</v>
      </c>
      <c r="D392">
        <v>0</v>
      </c>
      <c r="E392">
        <v>70</v>
      </c>
      <c r="F392">
        <v>85.483000000000004</v>
      </c>
      <c r="G392" t="s">
        <v>34</v>
      </c>
      <c r="H392">
        <v>70</v>
      </c>
      <c r="I392">
        <v>0</v>
      </c>
      <c r="J392">
        <v>70</v>
      </c>
      <c r="L392">
        <f t="shared" si="31"/>
        <v>9012.6200000000008</v>
      </c>
      <c r="N392" s="2">
        <f t="shared" si="30"/>
        <v>0</v>
      </c>
      <c r="O392" s="2">
        <f t="shared" si="32"/>
        <v>70</v>
      </c>
      <c r="P392" s="2">
        <f t="shared" si="33"/>
        <v>0</v>
      </c>
      <c r="R392" s="5">
        <f t="shared" si="34"/>
        <v>1</v>
      </c>
    </row>
    <row r="393" spans="1:18">
      <c r="A393" s="1">
        <v>40205</v>
      </c>
      <c r="B393">
        <v>243471</v>
      </c>
      <c r="C393">
        <v>12.62</v>
      </c>
      <c r="D393">
        <v>0</v>
      </c>
      <c r="E393">
        <v>70</v>
      </c>
      <c r="F393">
        <v>70</v>
      </c>
      <c r="G393" t="s">
        <v>11</v>
      </c>
      <c r="H393">
        <v>70</v>
      </c>
      <c r="I393">
        <v>0</v>
      </c>
      <c r="J393">
        <v>70</v>
      </c>
      <c r="L393">
        <f t="shared" si="31"/>
        <v>9012.6200000000008</v>
      </c>
      <c r="N393" s="2">
        <f t="shared" si="30"/>
        <v>0</v>
      </c>
      <c r="O393" s="2">
        <f t="shared" si="32"/>
        <v>70</v>
      </c>
      <c r="P393" s="2">
        <f t="shared" si="33"/>
        <v>0</v>
      </c>
      <c r="R393" s="5">
        <f t="shared" si="34"/>
        <v>1</v>
      </c>
    </row>
    <row r="394" spans="1:18">
      <c r="A394" s="1">
        <v>40206</v>
      </c>
      <c r="B394">
        <v>243502</v>
      </c>
      <c r="C394">
        <v>12.63</v>
      </c>
      <c r="D394">
        <v>0</v>
      </c>
      <c r="E394">
        <v>70</v>
      </c>
      <c r="F394">
        <v>85.484800000000007</v>
      </c>
      <c r="G394" t="s">
        <v>12</v>
      </c>
      <c r="H394">
        <v>70</v>
      </c>
      <c r="I394">
        <v>0</v>
      </c>
      <c r="J394">
        <v>70</v>
      </c>
      <c r="L394">
        <f t="shared" si="31"/>
        <v>9012.6299999999992</v>
      </c>
      <c r="N394" s="2">
        <f t="shared" si="30"/>
        <v>0</v>
      </c>
      <c r="O394" s="2">
        <f t="shared" si="32"/>
        <v>70</v>
      </c>
      <c r="P394" s="2">
        <f t="shared" si="33"/>
        <v>0</v>
      </c>
      <c r="R394" s="5">
        <f t="shared" si="34"/>
        <v>1</v>
      </c>
    </row>
    <row r="395" spans="1:18">
      <c r="A395" s="1">
        <v>40207</v>
      </c>
      <c r="B395">
        <v>243502</v>
      </c>
      <c r="C395">
        <v>12.63</v>
      </c>
      <c r="D395">
        <v>0</v>
      </c>
      <c r="E395">
        <v>70</v>
      </c>
      <c r="F395">
        <v>70</v>
      </c>
      <c r="G395" t="s">
        <v>10</v>
      </c>
      <c r="H395">
        <v>70</v>
      </c>
      <c r="I395">
        <v>0</v>
      </c>
      <c r="J395">
        <v>70</v>
      </c>
      <c r="L395">
        <f t="shared" si="31"/>
        <v>9012.6299999999992</v>
      </c>
      <c r="N395" s="2">
        <f t="shared" si="30"/>
        <v>0</v>
      </c>
      <c r="O395" s="2">
        <f t="shared" si="32"/>
        <v>70</v>
      </c>
      <c r="P395" s="2">
        <f t="shared" si="33"/>
        <v>0</v>
      </c>
      <c r="R395" s="5">
        <f t="shared" si="34"/>
        <v>1</v>
      </c>
    </row>
    <row r="396" spans="1:18">
      <c r="A396" s="1">
        <v>40208</v>
      </c>
      <c r="B396">
        <v>243502</v>
      </c>
      <c r="C396">
        <v>12.63</v>
      </c>
      <c r="D396">
        <v>0</v>
      </c>
      <c r="E396">
        <v>70</v>
      </c>
      <c r="F396">
        <v>70</v>
      </c>
      <c r="G396" t="s">
        <v>10</v>
      </c>
      <c r="H396">
        <v>70</v>
      </c>
      <c r="I396">
        <v>0</v>
      </c>
      <c r="J396">
        <v>70</v>
      </c>
      <c r="L396">
        <f t="shared" si="31"/>
        <v>9012.6299999999992</v>
      </c>
      <c r="N396" s="2">
        <f t="shared" si="30"/>
        <v>0</v>
      </c>
      <c r="O396" s="2">
        <f t="shared" si="32"/>
        <v>70</v>
      </c>
      <c r="P396" s="2">
        <f t="shared" si="33"/>
        <v>0</v>
      </c>
      <c r="R396" s="5">
        <f t="shared" si="34"/>
        <v>1</v>
      </c>
    </row>
    <row r="397" spans="1:18">
      <c r="A397" s="1">
        <v>40209</v>
      </c>
      <c r="B397">
        <v>243502</v>
      </c>
      <c r="C397">
        <v>12.63</v>
      </c>
      <c r="D397">
        <v>0</v>
      </c>
      <c r="E397">
        <v>70</v>
      </c>
      <c r="F397">
        <v>70</v>
      </c>
      <c r="G397" t="s">
        <v>11</v>
      </c>
      <c r="H397">
        <v>70</v>
      </c>
      <c r="I397">
        <v>0</v>
      </c>
      <c r="J397">
        <v>70</v>
      </c>
      <c r="L397">
        <f t="shared" si="31"/>
        <v>9012.6299999999992</v>
      </c>
      <c r="N397" s="2">
        <f t="shared" si="30"/>
        <v>0</v>
      </c>
      <c r="O397" s="2">
        <f t="shared" si="32"/>
        <v>70</v>
      </c>
      <c r="P397" s="2">
        <f t="shared" si="33"/>
        <v>0</v>
      </c>
      <c r="R397" s="5">
        <f t="shared" si="34"/>
        <v>1</v>
      </c>
    </row>
    <row r="398" spans="1:18">
      <c r="A398" s="1">
        <v>40210</v>
      </c>
      <c r="B398">
        <v>243502</v>
      </c>
      <c r="C398">
        <v>12.63</v>
      </c>
      <c r="D398">
        <v>0</v>
      </c>
      <c r="E398">
        <v>70</v>
      </c>
      <c r="F398">
        <v>69.997399999999999</v>
      </c>
      <c r="G398" t="s">
        <v>10</v>
      </c>
      <c r="H398">
        <v>70</v>
      </c>
      <c r="I398">
        <v>0</v>
      </c>
      <c r="J398">
        <v>70</v>
      </c>
      <c r="L398">
        <f t="shared" si="31"/>
        <v>9012.6299999999992</v>
      </c>
      <c r="N398" s="2">
        <f t="shared" si="30"/>
        <v>0</v>
      </c>
      <c r="O398" s="2">
        <f t="shared" si="32"/>
        <v>70</v>
      </c>
      <c r="P398" s="2">
        <f t="shared" si="33"/>
        <v>0</v>
      </c>
      <c r="R398" s="5">
        <f t="shared" si="34"/>
        <v>1</v>
      </c>
    </row>
    <row r="399" spans="1:18">
      <c r="A399" s="1">
        <v>40211</v>
      </c>
      <c r="B399">
        <v>243502</v>
      </c>
      <c r="C399">
        <v>12.63</v>
      </c>
      <c r="D399">
        <v>0</v>
      </c>
      <c r="E399">
        <v>70</v>
      </c>
      <c r="F399">
        <v>70</v>
      </c>
      <c r="G399" t="s">
        <v>10</v>
      </c>
      <c r="H399">
        <v>70</v>
      </c>
      <c r="I399">
        <v>0</v>
      </c>
      <c r="J399">
        <v>70</v>
      </c>
      <c r="L399">
        <f t="shared" si="31"/>
        <v>9012.6299999999992</v>
      </c>
      <c r="N399" s="2">
        <f t="shared" si="30"/>
        <v>0</v>
      </c>
      <c r="O399" s="2">
        <f t="shared" si="32"/>
        <v>70</v>
      </c>
      <c r="P399" s="2">
        <f t="shared" si="33"/>
        <v>0</v>
      </c>
      <c r="R399" s="5">
        <f t="shared" si="34"/>
        <v>1</v>
      </c>
    </row>
    <row r="400" spans="1:18">
      <c r="A400" s="1">
        <v>40212</v>
      </c>
      <c r="B400">
        <v>243502</v>
      </c>
      <c r="C400">
        <v>12.63</v>
      </c>
      <c r="D400">
        <v>0</v>
      </c>
      <c r="E400">
        <v>70</v>
      </c>
      <c r="F400">
        <v>70</v>
      </c>
      <c r="G400" t="s">
        <v>15</v>
      </c>
      <c r="H400">
        <v>70</v>
      </c>
      <c r="I400">
        <v>0</v>
      </c>
      <c r="J400">
        <v>70</v>
      </c>
      <c r="L400">
        <f t="shared" si="31"/>
        <v>9012.6299999999992</v>
      </c>
      <c r="N400" s="2">
        <f t="shared" si="30"/>
        <v>0</v>
      </c>
      <c r="O400" s="2">
        <f t="shared" si="32"/>
        <v>70</v>
      </c>
      <c r="P400" s="2">
        <f t="shared" si="33"/>
        <v>0</v>
      </c>
      <c r="R400" s="5">
        <f t="shared" si="34"/>
        <v>1</v>
      </c>
    </row>
    <row r="401" spans="1:18">
      <c r="A401" s="1">
        <v>40213</v>
      </c>
      <c r="B401">
        <v>243533</v>
      </c>
      <c r="C401">
        <v>12.64</v>
      </c>
      <c r="D401">
        <v>0</v>
      </c>
      <c r="E401">
        <v>62</v>
      </c>
      <c r="F401">
        <v>77.486599999999996</v>
      </c>
      <c r="G401" t="s">
        <v>11</v>
      </c>
      <c r="H401">
        <v>62</v>
      </c>
      <c r="I401">
        <v>0</v>
      </c>
      <c r="J401">
        <v>62</v>
      </c>
      <c r="L401">
        <f t="shared" si="31"/>
        <v>9012.64</v>
      </c>
      <c r="N401" s="2">
        <f t="shared" si="30"/>
        <v>0</v>
      </c>
      <c r="O401" s="2">
        <f t="shared" si="32"/>
        <v>62</v>
      </c>
      <c r="P401" s="2">
        <f t="shared" si="33"/>
        <v>0</v>
      </c>
      <c r="R401" s="5">
        <f t="shared" si="34"/>
        <v>1</v>
      </c>
    </row>
    <row r="402" spans="1:18">
      <c r="A402" s="1">
        <v>40214</v>
      </c>
      <c r="B402">
        <v>243563</v>
      </c>
      <c r="C402">
        <v>12.65</v>
      </c>
      <c r="D402">
        <v>0</v>
      </c>
      <c r="E402">
        <v>61</v>
      </c>
      <c r="F402">
        <v>76.488500000000002</v>
      </c>
      <c r="G402" t="s">
        <v>10</v>
      </c>
      <c r="H402">
        <v>61</v>
      </c>
      <c r="I402">
        <v>0</v>
      </c>
      <c r="J402">
        <v>61</v>
      </c>
      <c r="L402">
        <f t="shared" si="31"/>
        <v>9012.65</v>
      </c>
      <c r="N402" s="2">
        <f t="shared" si="30"/>
        <v>0</v>
      </c>
      <c r="O402" s="2">
        <f t="shared" si="32"/>
        <v>61</v>
      </c>
      <c r="P402" s="2">
        <f t="shared" si="33"/>
        <v>0</v>
      </c>
      <c r="R402" s="5">
        <f t="shared" si="34"/>
        <v>1</v>
      </c>
    </row>
    <row r="403" spans="1:18">
      <c r="A403" s="1">
        <v>40215</v>
      </c>
      <c r="B403">
        <v>243594</v>
      </c>
      <c r="C403">
        <v>12.66</v>
      </c>
      <c r="D403">
        <v>0</v>
      </c>
      <c r="E403">
        <v>61</v>
      </c>
      <c r="F403">
        <v>76.490300000000005</v>
      </c>
      <c r="G403" t="s">
        <v>12</v>
      </c>
      <c r="H403">
        <v>61</v>
      </c>
      <c r="I403">
        <v>0</v>
      </c>
      <c r="J403">
        <v>61</v>
      </c>
      <c r="L403">
        <f t="shared" si="31"/>
        <v>9012.66</v>
      </c>
      <c r="N403" s="2">
        <f t="shared" si="30"/>
        <v>0</v>
      </c>
      <c r="O403" s="2">
        <f t="shared" si="32"/>
        <v>61</v>
      </c>
      <c r="P403" s="2">
        <f t="shared" si="33"/>
        <v>0</v>
      </c>
      <c r="R403" s="5">
        <f t="shared" si="34"/>
        <v>1</v>
      </c>
    </row>
    <row r="404" spans="1:18">
      <c r="A404" s="1">
        <v>40216</v>
      </c>
      <c r="B404">
        <v>243594</v>
      </c>
      <c r="C404">
        <v>12.66</v>
      </c>
      <c r="D404">
        <v>0</v>
      </c>
      <c r="E404">
        <v>61</v>
      </c>
      <c r="F404">
        <v>61</v>
      </c>
      <c r="G404" t="s">
        <v>13</v>
      </c>
      <c r="H404">
        <v>61</v>
      </c>
      <c r="I404">
        <v>0</v>
      </c>
      <c r="J404">
        <v>61</v>
      </c>
      <c r="L404">
        <f t="shared" si="31"/>
        <v>9012.66</v>
      </c>
      <c r="N404" s="2">
        <f t="shared" ref="N404:N467" si="35">IF(L404&lt;9017,0,IF(L404&lt;9019,(10^(LOG10(L404-9017)*1.595563442+2.706642164)),501.29*(L404-9017)^(1.5)))</f>
        <v>0</v>
      </c>
      <c r="O404" s="2">
        <f t="shared" si="32"/>
        <v>61</v>
      </c>
      <c r="P404" s="2">
        <f t="shared" si="33"/>
        <v>0</v>
      </c>
      <c r="R404" s="5">
        <f t="shared" si="34"/>
        <v>1</v>
      </c>
    </row>
    <row r="405" spans="1:18">
      <c r="A405" s="1">
        <v>40217</v>
      </c>
      <c r="B405">
        <v>243594</v>
      </c>
      <c r="C405">
        <v>12.66</v>
      </c>
      <c r="D405">
        <v>0</v>
      </c>
      <c r="E405">
        <v>61</v>
      </c>
      <c r="F405">
        <v>61</v>
      </c>
      <c r="G405" t="s">
        <v>10</v>
      </c>
      <c r="H405">
        <v>61</v>
      </c>
      <c r="I405">
        <v>0</v>
      </c>
      <c r="J405">
        <v>61</v>
      </c>
      <c r="L405">
        <f t="shared" si="31"/>
        <v>9012.66</v>
      </c>
      <c r="N405" s="2">
        <f t="shared" si="35"/>
        <v>0</v>
      </c>
      <c r="O405" s="2">
        <f t="shared" si="32"/>
        <v>61</v>
      </c>
      <c r="P405" s="2">
        <f t="shared" si="33"/>
        <v>0</v>
      </c>
      <c r="R405" s="5">
        <f t="shared" si="34"/>
        <v>1</v>
      </c>
    </row>
    <row r="406" spans="1:18">
      <c r="A406" s="1">
        <v>40218</v>
      </c>
      <c r="B406">
        <v>243594</v>
      </c>
      <c r="C406">
        <v>12.66</v>
      </c>
      <c r="D406">
        <v>0</v>
      </c>
      <c r="E406">
        <v>61</v>
      </c>
      <c r="F406">
        <v>61</v>
      </c>
      <c r="G406" t="s">
        <v>10</v>
      </c>
      <c r="H406">
        <v>61</v>
      </c>
      <c r="I406">
        <v>0</v>
      </c>
      <c r="J406">
        <v>61</v>
      </c>
      <c r="L406">
        <f t="shared" si="31"/>
        <v>9012.66</v>
      </c>
      <c r="N406" s="2">
        <f t="shared" si="35"/>
        <v>0</v>
      </c>
      <c r="O406" s="2">
        <f t="shared" si="32"/>
        <v>61</v>
      </c>
      <c r="P406" s="2">
        <f t="shared" si="33"/>
        <v>0</v>
      </c>
      <c r="R406" s="5">
        <f t="shared" si="34"/>
        <v>1</v>
      </c>
    </row>
    <row r="407" spans="1:18">
      <c r="A407" s="1">
        <v>40219</v>
      </c>
      <c r="B407">
        <v>243625</v>
      </c>
      <c r="C407">
        <v>12.67</v>
      </c>
      <c r="D407">
        <v>0</v>
      </c>
      <c r="E407">
        <v>61</v>
      </c>
      <c r="F407">
        <v>76.492099999999994</v>
      </c>
      <c r="G407" t="s">
        <v>10</v>
      </c>
      <c r="H407">
        <v>61</v>
      </c>
      <c r="I407">
        <v>0</v>
      </c>
      <c r="J407">
        <v>61</v>
      </c>
      <c r="L407">
        <f t="shared" si="31"/>
        <v>9012.67</v>
      </c>
      <c r="N407" s="2">
        <f t="shared" si="35"/>
        <v>0</v>
      </c>
      <c r="O407" s="2">
        <f t="shared" si="32"/>
        <v>61</v>
      </c>
      <c r="P407" s="2">
        <f t="shared" si="33"/>
        <v>0</v>
      </c>
      <c r="R407" s="5">
        <f t="shared" si="34"/>
        <v>1</v>
      </c>
    </row>
    <row r="408" spans="1:18">
      <c r="A408" s="1">
        <v>40220</v>
      </c>
      <c r="B408">
        <v>243625</v>
      </c>
      <c r="C408">
        <v>12.67</v>
      </c>
      <c r="D408">
        <v>0</v>
      </c>
      <c r="E408">
        <v>61</v>
      </c>
      <c r="F408">
        <v>61</v>
      </c>
      <c r="G408" t="s">
        <v>13</v>
      </c>
      <c r="H408">
        <v>61</v>
      </c>
      <c r="I408">
        <v>0</v>
      </c>
      <c r="J408">
        <v>61</v>
      </c>
      <c r="L408">
        <f t="shared" si="31"/>
        <v>9012.67</v>
      </c>
      <c r="N408" s="2">
        <f t="shared" si="35"/>
        <v>0</v>
      </c>
      <c r="O408" s="2">
        <f t="shared" si="32"/>
        <v>61</v>
      </c>
      <c r="P408" s="2">
        <f t="shared" si="33"/>
        <v>0</v>
      </c>
      <c r="R408" s="5">
        <f t="shared" si="34"/>
        <v>1</v>
      </c>
    </row>
    <row r="409" spans="1:18">
      <c r="A409" s="1">
        <v>40221</v>
      </c>
      <c r="B409">
        <v>243656</v>
      </c>
      <c r="C409">
        <v>12.68</v>
      </c>
      <c r="D409">
        <v>0</v>
      </c>
      <c r="E409">
        <v>61</v>
      </c>
      <c r="F409">
        <v>76.493899999999996</v>
      </c>
      <c r="G409" t="s">
        <v>13</v>
      </c>
      <c r="H409">
        <v>61</v>
      </c>
      <c r="I409">
        <v>0</v>
      </c>
      <c r="J409">
        <v>61</v>
      </c>
      <c r="L409">
        <f t="shared" si="31"/>
        <v>9012.68</v>
      </c>
      <c r="N409" s="2">
        <f t="shared" si="35"/>
        <v>0</v>
      </c>
      <c r="O409" s="2">
        <f t="shared" si="32"/>
        <v>61</v>
      </c>
      <c r="P409" s="2">
        <f t="shared" si="33"/>
        <v>0</v>
      </c>
      <c r="R409" s="5">
        <f t="shared" si="34"/>
        <v>1</v>
      </c>
    </row>
    <row r="410" spans="1:18">
      <c r="A410" s="1">
        <v>40222</v>
      </c>
      <c r="B410">
        <v>243717</v>
      </c>
      <c r="C410">
        <v>12.7</v>
      </c>
      <c r="D410">
        <v>0</v>
      </c>
      <c r="E410">
        <v>61</v>
      </c>
      <c r="F410">
        <v>91.993300000000005</v>
      </c>
      <c r="G410" t="s">
        <v>15</v>
      </c>
      <c r="H410">
        <v>61</v>
      </c>
      <c r="I410">
        <v>0</v>
      </c>
      <c r="J410">
        <v>61</v>
      </c>
      <c r="L410">
        <f t="shared" si="31"/>
        <v>9012.7000000000007</v>
      </c>
      <c r="N410" s="2">
        <f t="shared" si="35"/>
        <v>0</v>
      </c>
      <c r="O410" s="2">
        <f t="shared" si="32"/>
        <v>61</v>
      </c>
      <c r="P410" s="2">
        <f t="shared" si="33"/>
        <v>0</v>
      </c>
      <c r="R410" s="5">
        <f t="shared" si="34"/>
        <v>1</v>
      </c>
    </row>
    <row r="411" spans="1:18">
      <c r="A411" s="1">
        <v>40223</v>
      </c>
      <c r="B411">
        <v>243748</v>
      </c>
      <c r="C411">
        <v>12.71</v>
      </c>
      <c r="D411">
        <v>0</v>
      </c>
      <c r="E411">
        <v>61</v>
      </c>
      <c r="F411">
        <v>76.499399999999994</v>
      </c>
      <c r="G411" t="s">
        <v>10</v>
      </c>
      <c r="H411">
        <v>61</v>
      </c>
      <c r="I411">
        <v>0</v>
      </c>
      <c r="J411">
        <v>61</v>
      </c>
      <c r="L411">
        <f t="shared" si="31"/>
        <v>9012.7099999999991</v>
      </c>
      <c r="N411" s="2">
        <f t="shared" si="35"/>
        <v>0</v>
      </c>
      <c r="O411" s="2">
        <f t="shared" si="32"/>
        <v>61</v>
      </c>
      <c r="P411" s="2">
        <f t="shared" si="33"/>
        <v>0</v>
      </c>
      <c r="R411" s="5">
        <f t="shared" si="34"/>
        <v>1</v>
      </c>
    </row>
    <row r="412" spans="1:18">
      <c r="A412" s="1">
        <v>40224</v>
      </c>
      <c r="B412">
        <v>243748</v>
      </c>
      <c r="C412">
        <v>12.71</v>
      </c>
      <c r="D412">
        <v>0</v>
      </c>
      <c r="E412">
        <v>61</v>
      </c>
      <c r="F412">
        <v>61</v>
      </c>
      <c r="G412" t="s">
        <v>29</v>
      </c>
      <c r="H412">
        <v>61</v>
      </c>
      <c r="I412">
        <v>0</v>
      </c>
      <c r="J412">
        <v>61</v>
      </c>
      <c r="L412">
        <f t="shared" si="31"/>
        <v>9012.7099999999991</v>
      </c>
      <c r="N412" s="2">
        <f t="shared" si="35"/>
        <v>0</v>
      </c>
      <c r="O412" s="2">
        <f t="shared" si="32"/>
        <v>61</v>
      </c>
      <c r="P412" s="2">
        <f t="shared" si="33"/>
        <v>0</v>
      </c>
      <c r="R412" s="5">
        <f t="shared" si="34"/>
        <v>1</v>
      </c>
    </row>
    <row r="413" spans="1:18">
      <c r="A413" s="1">
        <v>40225</v>
      </c>
      <c r="B413">
        <v>243779</v>
      </c>
      <c r="C413">
        <v>12.72</v>
      </c>
      <c r="D413">
        <v>0</v>
      </c>
      <c r="E413">
        <v>60</v>
      </c>
      <c r="F413">
        <v>75.501199999999997</v>
      </c>
      <c r="G413" t="s">
        <v>13</v>
      </c>
      <c r="H413">
        <v>48</v>
      </c>
      <c r="I413">
        <v>12</v>
      </c>
      <c r="J413">
        <v>60</v>
      </c>
      <c r="L413">
        <f t="shared" si="31"/>
        <v>9012.7199999999993</v>
      </c>
      <c r="N413" s="2">
        <f t="shared" si="35"/>
        <v>0</v>
      </c>
      <c r="O413" s="2">
        <f t="shared" si="32"/>
        <v>60</v>
      </c>
      <c r="P413" s="2">
        <f t="shared" si="33"/>
        <v>12</v>
      </c>
      <c r="R413" s="5">
        <f t="shared" si="34"/>
        <v>1</v>
      </c>
    </row>
    <row r="414" spans="1:18">
      <c r="A414" s="1">
        <v>40226</v>
      </c>
      <c r="B414">
        <v>243779</v>
      </c>
      <c r="C414">
        <v>12.72</v>
      </c>
      <c r="D414">
        <v>0</v>
      </c>
      <c r="E414">
        <v>61</v>
      </c>
      <c r="F414">
        <v>61</v>
      </c>
      <c r="G414" t="s">
        <v>11</v>
      </c>
      <c r="H414">
        <v>61</v>
      </c>
      <c r="I414">
        <v>0</v>
      </c>
      <c r="J414">
        <v>61</v>
      </c>
      <c r="L414">
        <f t="shared" si="31"/>
        <v>9012.7199999999993</v>
      </c>
      <c r="N414" s="2">
        <f t="shared" si="35"/>
        <v>0</v>
      </c>
      <c r="O414" s="2">
        <f t="shared" si="32"/>
        <v>61</v>
      </c>
      <c r="P414" s="2">
        <f t="shared" si="33"/>
        <v>0</v>
      </c>
      <c r="R414" s="5">
        <f t="shared" si="34"/>
        <v>1</v>
      </c>
    </row>
    <row r="415" spans="1:18">
      <c r="A415" s="1">
        <v>40227</v>
      </c>
      <c r="B415">
        <v>243840</v>
      </c>
      <c r="C415">
        <v>12.74</v>
      </c>
      <c r="D415">
        <v>0</v>
      </c>
      <c r="E415">
        <v>61</v>
      </c>
      <c r="F415">
        <v>92.007900000000006</v>
      </c>
      <c r="G415" t="s">
        <v>29</v>
      </c>
      <c r="H415">
        <v>61</v>
      </c>
      <c r="I415">
        <v>0</v>
      </c>
      <c r="J415">
        <v>61</v>
      </c>
      <c r="L415">
        <f t="shared" si="31"/>
        <v>9012.74</v>
      </c>
      <c r="N415" s="2">
        <f t="shared" si="35"/>
        <v>0</v>
      </c>
      <c r="O415" s="2">
        <f t="shared" si="32"/>
        <v>61</v>
      </c>
      <c r="P415" s="2">
        <f t="shared" si="33"/>
        <v>0</v>
      </c>
      <c r="R415" s="5">
        <f t="shared" si="34"/>
        <v>1</v>
      </c>
    </row>
    <row r="416" spans="1:18">
      <c r="A416" s="1">
        <v>40228</v>
      </c>
      <c r="B416">
        <v>243840</v>
      </c>
      <c r="C416">
        <v>12.74</v>
      </c>
      <c r="D416">
        <v>0</v>
      </c>
      <c r="E416">
        <v>61</v>
      </c>
      <c r="F416">
        <v>61</v>
      </c>
      <c r="G416" t="s">
        <v>42</v>
      </c>
      <c r="H416">
        <v>61</v>
      </c>
      <c r="I416">
        <v>0</v>
      </c>
      <c r="J416">
        <v>61</v>
      </c>
      <c r="L416">
        <f t="shared" si="31"/>
        <v>9012.74</v>
      </c>
      <c r="N416" s="2">
        <f t="shared" si="35"/>
        <v>0</v>
      </c>
      <c r="O416" s="2">
        <f t="shared" si="32"/>
        <v>61</v>
      </c>
      <c r="P416" s="2">
        <f t="shared" si="33"/>
        <v>0</v>
      </c>
      <c r="R416" s="5">
        <f t="shared" si="34"/>
        <v>1</v>
      </c>
    </row>
    <row r="417" spans="1:18">
      <c r="A417" s="1">
        <v>40229</v>
      </c>
      <c r="B417">
        <v>243963</v>
      </c>
      <c r="C417">
        <v>12.78</v>
      </c>
      <c r="D417">
        <v>0</v>
      </c>
      <c r="E417">
        <v>61</v>
      </c>
      <c r="F417">
        <v>123.03789999999999</v>
      </c>
      <c r="G417" t="s">
        <v>18</v>
      </c>
      <c r="H417">
        <v>61</v>
      </c>
      <c r="I417">
        <v>0</v>
      </c>
      <c r="J417">
        <v>61</v>
      </c>
      <c r="L417">
        <f t="shared" si="31"/>
        <v>9012.7800000000007</v>
      </c>
      <c r="N417" s="2">
        <f t="shared" si="35"/>
        <v>0</v>
      </c>
      <c r="O417" s="2">
        <f t="shared" si="32"/>
        <v>61</v>
      </c>
      <c r="P417" s="2">
        <f t="shared" si="33"/>
        <v>0</v>
      </c>
      <c r="R417" s="5">
        <f t="shared" si="34"/>
        <v>1</v>
      </c>
    </row>
    <row r="418" spans="1:18">
      <c r="A418" s="1">
        <v>40230</v>
      </c>
      <c r="B418">
        <v>244025</v>
      </c>
      <c r="C418">
        <v>12.8</v>
      </c>
      <c r="D418">
        <v>0</v>
      </c>
      <c r="E418">
        <v>61</v>
      </c>
      <c r="F418">
        <v>92</v>
      </c>
      <c r="G418" t="s">
        <v>19</v>
      </c>
      <c r="H418">
        <v>61</v>
      </c>
      <c r="I418">
        <v>0</v>
      </c>
      <c r="J418">
        <v>61</v>
      </c>
      <c r="L418">
        <f t="shared" si="31"/>
        <v>9012.7999999999993</v>
      </c>
      <c r="N418" s="2">
        <f t="shared" si="35"/>
        <v>0</v>
      </c>
      <c r="O418" s="2">
        <f t="shared" si="32"/>
        <v>61</v>
      </c>
      <c r="P418" s="2">
        <f t="shared" si="33"/>
        <v>0</v>
      </c>
      <c r="R418" s="5">
        <f t="shared" si="34"/>
        <v>1</v>
      </c>
    </row>
    <row r="419" spans="1:18">
      <c r="A419" s="1">
        <v>40231</v>
      </c>
      <c r="B419">
        <v>244025</v>
      </c>
      <c r="C419">
        <v>12.8</v>
      </c>
      <c r="D419">
        <v>0</v>
      </c>
      <c r="E419">
        <v>61</v>
      </c>
      <c r="F419">
        <v>61</v>
      </c>
      <c r="G419" t="s">
        <v>10</v>
      </c>
      <c r="H419">
        <v>61</v>
      </c>
      <c r="I419">
        <v>0</v>
      </c>
      <c r="J419">
        <v>61</v>
      </c>
      <c r="L419">
        <f t="shared" si="31"/>
        <v>9012.7999999999993</v>
      </c>
      <c r="N419" s="2">
        <f t="shared" si="35"/>
        <v>0</v>
      </c>
      <c r="O419" s="2">
        <f t="shared" si="32"/>
        <v>61</v>
      </c>
      <c r="P419" s="2">
        <f t="shared" si="33"/>
        <v>0</v>
      </c>
      <c r="R419" s="5">
        <f t="shared" si="34"/>
        <v>1</v>
      </c>
    </row>
    <row r="420" spans="1:18">
      <c r="A420" s="1">
        <v>40232</v>
      </c>
      <c r="B420">
        <v>244024.68890000001</v>
      </c>
      <c r="C420">
        <v>12.8</v>
      </c>
      <c r="D420">
        <v>0</v>
      </c>
      <c r="E420">
        <v>61</v>
      </c>
      <c r="F420">
        <v>61</v>
      </c>
      <c r="G420" t="s">
        <v>10</v>
      </c>
      <c r="H420">
        <v>61</v>
      </c>
      <c r="I420">
        <v>0</v>
      </c>
      <c r="J420">
        <v>61</v>
      </c>
      <c r="L420">
        <f t="shared" si="31"/>
        <v>9012.7999999999993</v>
      </c>
      <c r="N420" s="2">
        <f t="shared" si="35"/>
        <v>0</v>
      </c>
      <c r="O420" s="2">
        <f t="shared" si="32"/>
        <v>61</v>
      </c>
      <c r="P420" s="2">
        <f t="shared" si="33"/>
        <v>0</v>
      </c>
      <c r="R420" s="5">
        <f t="shared" si="34"/>
        <v>1</v>
      </c>
    </row>
    <row r="421" spans="1:18">
      <c r="A421" s="1">
        <v>40233</v>
      </c>
      <c r="B421">
        <v>244024.68890000001</v>
      </c>
      <c r="C421">
        <v>12.8</v>
      </c>
      <c r="D421">
        <v>0</v>
      </c>
      <c r="E421">
        <v>61</v>
      </c>
      <c r="F421">
        <v>61</v>
      </c>
      <c r="G421" t="s">
        <v>12</v>
      </c>
      <c r="H421">
        <v>61</v>
      </c>
      <c r="I421">
        <v>0</v>
      </c>
      <c r="J421">
        <v>61</v>
      </c>
      <c r="L421">
        <f t="shared" si="31"/>
        <v>9012.7999999999993</v>
      </c>
      <c r="N421" s="2">
        <f t="shared" si="35"/>
        <v>0</v>
      </c>
      <c r="O421" s="2">
        <f t="shared" si="32"/>
        <v>61</v>
      </c>
      <c r="P421" s="2">
        <f t="shared" si="33"/>
        <v>0</v>
      </c>
      <c r="R421" s="5">
        <f t="shared" si="34"/>
        <v>1</v>
      </c>
    </row>
    <row r="422" spans="1:18">
      <c r="A422" s="1">
        <v>40234</v>
      </c>
      <c r="B422">
        <v>244024.68890000001</v>
      </c>
      <c r="C422">
        <v>12.8</v>
      </c>
      <c r="D422">
        <v>0</v>
      </c>
      <c r="E422">
        <v>61</v>
      </c>
      <c r="F422">
        <v>61</v>
      </c>
      <c r="G422" t="s">
        <v>15</v>
      </c>
      <c r="H422">
        <v>61</v>
      </c>
      <c r="I422">
        <v>0</v>
      </c>
      <c r="J422">
        <v>61</v>
      </c>
      <c r="L422">
        <f t="shared" si="31"/>
        <v>9012.7999999999993</v>
      </c>
      <c r="N422" s="2">
        <f t="shared" si="35"/>
        <v>0</v>
      </c>
      <c r="O422" s="2">
        <f t="shared" si="32"/>
        <v>61</v>
      </c>
      <c r="P422" s="2">
        <f t="shared" si="33"/>
        <v>0</v>
      </c>
      <c r="R422" s="5">
        <f t="shared" si="34"/>
        <v>1</v>
      </c>
    </row>
    <row r="423" spans="1:18">
      <c r="A423" s="1">
        <v>40235</v>
      </c>
      <c r="B423">
        <v>244055.46830000001</v>
      </c>
      <c r="C423">
        <v>12.81</v>
      </c>
      <c r="D423">
        <v>0</v>
      </c>
      <c r="E423">
        <v>57</v>
      </c>
      <c r="F423">
        <v>72.389700000000005</v>
      </c>
      <c r="G423" t="s">
        <v>10</v>
      </c>
      <c r="H423">
        <v>57</v>
      </c>
      <c r="I423">
        <v>0</v>
      </c>
      <c r="J423">
        <v>57</v>
      </c>
      <c r="L423">
        <f t="shared" si="31"/>
        <v>9012.81</v>
      </c>
      <c r="N423" s="2">
        <f t="shared" si="35"/>
        <v>0</v>
      </c>
      <c r="O423" s="2">
        <f t="shared" si="32"/>
        <v>57</v>
      </c>
      <c r="P423" s="2">
        <f t="shared" si="33"/>
        <v>0</v>
      </c>
      <c r="R423" s="5">
        <f t="shared" si="34"/>
        <v>1</v>
      </c>
    </row>
    <row r="424" spans="1:18">
      <c r="A424" s="1">
        <v>40236</v>
      </c>
      <c r="B424">
        <v>244086.25140000001</v>
      </c>
      <c r="C424">
        <v>12.82</v>
      </c>
      <c r="D424">
        <v>0</v>
      </c>
      <c r="E424">
        <v>51</v>
      </c>
      <c r="F424">
        <v>66.391499999999994</v>
      </c>
      <c r="G424" t="s">
        <v>10</v>
      </c>
      <c r="H424">
        <v>51</v>
      </c>
      <c r="I424">
        <v>0</v>
      </c>
      <c r="J424">
        <v>51</v>
      </c>
      <c r="L424">
        <f t="shared" si="31"/>
        <v>9012.82</v>
      </c>
      <c r="N424" s="2">
        <f t="shared" si="35"/>
        <v>0</v>
      </c>
      <c r="O424" s="2">
        <f t="shared" si="32"/>
        <v>51</v>
      </c>
      <c r="P424" s="2">
        <f t="shared" si="33"/>
        <v>0</v>
      </c>
      <c r="R424" s="5">
        <f t="shared" si="34"/>
        <v>1</v>
      </c>
    </row>
    <row r="425" spans="1:18">
      <c r="A425" s="1">
        <v>40237</v>
      </c>
      <c r="B425">
        <v>244117.03810000001</v>
      </c>
      <c r="C425">
        <v>12.83</v>
      </c>
      <c r="D425">
        <v>0</v>
      </c>
      <c r="E425">
        <v>52</v>
      </c>
      <c r="F425">
        <v>67.3934</v>
      </c>
      <c r="G425" t="s">
        <v>12</v>
      </c>
      <c r="H425">
        <v>52</v>
      </c>
      <c r="I425">
        <v>0</v>
      </c>
      <c r="J425">
        <v>52</v>
      </c>
      <c r="L425">
        <f t="shared" si="31"/>
        <v>9012.83</v>
      </c>
      <c r="N425" s="2">
        <f t="shared" si="35"/>
        <v>0</v>
      </c>
      <c r="O425" s="2">
        <f t="shared" si="32"/>
        <v>52</v>
      </c>
      <c r="P425" s="2">
        <f t="shared" si="33"/>
        <v>0</v>
      </c>
      <c r="R425" s="5">
        <f t="shared" si="34"/>
        <v>1</v>
      </c>
    </row>
    <row r="426" spans="1:18">
      <c r="A426" s="1">
        <v>40238</v>
      </c>
      <c r="B426">
        <v>244117.03810000001</v>
      </c>
      <c r="C426">
        <v>12.83</v>
      </c>
      <c r="D426">
        <v>0</v>
      </c>
      <c r="E426">
        <v>51</v>
      </c>
      <c r="F426">
        <v>51.019100000000002</v>
      </c>
      <c r="G426" t="s">
        <v>10</v>
      </c>
      <c r="H426">
        <v>51</v>
      </c>
      <c r="I426">
        <v>0</v>
      </c>
      <c r="J426">
        <v>51</v>
      </c>
      <c r="L426">
        <f t="shared" si="31"/>
        <v>9012.83</v>
      </c>
      <c r="N426" s="2">
        <f t="shared" si="35"/>
        <v>0</v>
      </c>
      <c r="O426" s="2">
        <f t="shared" si="32"/>
        <v>51</v>
      </c>
      <c r="P426" s="2">
        <f t="shared" si="33"/>
        <v>0</v>
      </c>
      <c r="R426" s="5">
        <f t="shared" si="34"/>
        <v>1</v>
      </c>
    </row>
    <row r="427" spans="1:18">
      <c r="A427" s="1">
        <v>40239</v>
      </c>
      <c r="B427">
        <v>244147.8284</v>
      </c>
      <c r="C427">
        <v>12.84</v>
      </c>
      <c r="D427">
        <v>0</v>
      </c>
      <c r="E427">
        <v>51</v>
      </c>
      <c r="F427">
        <v>66.395099999999999</v>
      </c>
      <c r="G427" t="s">
        <v>10</v>
      </c>
      <c r="H427">
        <v>51</v>
      </c>
      <c r="I427">
        <v>0</v>
      </c>
      <c r="J427">
        <v>51</v>
      </c>
      <c r="L427">
        <f t="shared" si="31"/>
        <v>9012.84</v>
      </c>
      <c r="N427" s="2">
        <f t="shared" si="35"/>
        <v>0</v>
      </c>
      <c r="O427" s="2">
        <f t="shared" si="32"/>
        <v>51</v>
      </c>
      <c r="P427" s="2">
        <f t="shared" si="33"/>
        <v>0</v>
      </c>
      <c r="R427" s="5">
        <f t="shared" si="34"/>
        <v>1</v>
      </c>
    </row>
    <row r="428" spans="1:18">
      <c r="A428" s="1">
        <v>40240</v>
      </c>
      <c r="B428">
        <v>244178.62239999999</v>
      </c>
      <c r="C428">
        <v>12.85</v>
      </c>
      <c r="D428">
        <v>0</v>
      </c>
      <c r="E428">
        <v>52</v>
      </c>
      <c r="F428">
        <v>67.397000000000006</v>
      </c>
      <c r="G428" t="s">
        <v>10</v>
      </c>
      <c r="H428">
        <v>47</v>
      </c>
      <c r="I428">
        <v>5</v>
      </c>
      <c r="J428">
        <v>52</v>
      </c>
      <c r="L428">
        <f t="shared" si="31"/>
        <v>9012.85</v>
      </c>
      <c r="N428" s="2">
        <f t="shared" si="35"/>
        <v>0</v>
      </c>
      <c r="O428" s="2">
        <f t="shared" si="32"/>
        <v>52</v>
      </c>
      <c r="P428" s="2">
        <f t="shared" si="33"/>
        <v>5</v>
      </c>
      <c r="R428" s="5">
        <f t="shared" si="34"/>
        <v>1</v>
      </c>
    </row>
    <row r="429" spans="1:18">
      <c r="A429" s="1">
        <v>40241</v>
      </c>
      <c r="B429">
        <v>244209.42</v>
      </c>
      <c r="C429">
        <v>12.86</v>
      </c>
      <c r="D429">
        <v>0</v>
      </c>
      <c r="E429">
        <v>51</v>
      </c>
      <c r="F429">
        <v>66.398799999999994</v>
      </c>
      <c r="G429" t="s">
        <v>13</v>
      </c>
      <c r="H429">
        <v>51</v>
      </c>
      <c r="I429">
        <v>0</v>
      </c>
      <c r="J429">
        <v>51</v>
      </c>
      <c r="L429">
        <f t="shared" si="31"/>
        <v>9012.86</v>
      </c>
      <c r="N429" s="2">
        <f t="shared" si="35"/>
        <v>0</v>
      </c>
      <c r="O429" s="2">
        <f t="shared" si="32"/>
        <v>51</v>
      </c>
      <c r="P429" s="2">
        <f t="shared" si="33"/>
        <v>0</v>
      </c>
      <c r="R429" s="5">
        <f t="shared" si="34"/>
        <v>1</v>
      </c>
    </row>
    <row r="430" spans="1:18">
      <c r="A430" s="1">
        <v>40242</v>
      </c>
      <c r="B430">
        <v>244209.42</v>
      </c>
      <c r="C430">
        <v>12.86</v>
      </c>
      <c r="D430">
        <v>0</v>
      </c>
      <c r="E430">
        <v>51</v>
      </c>
      <c r="F430">
        <v>51</v>
      </c>
      <c r="G430" t="s">
        <v>10</v>
      </c>
      <c r="H430">
        <v>51</v>
      </c>
      <c r="I430">
        <v>0</v>
      </c>
      <c r="J430">
        <v>51</v>
      </c>
      <c r="L430">
        <f t="shared" si="31"/>
        <v>9012.86</v>
      </c>
      <c r="N430" s="2">
        <f t="shared" si="35"/>
        <v>0</v>
      </c>
      <c r="O430" s="2">
        <f t="shared" si="32"/>
        <v>51</v>
      </c>
      <c r="P430" s="2">
        <f t="shared" si="33"/>
        <v>0</v>
      </c>
      <c r="R430" s="5">
        <f t="shared" si="34"/>
        <v>1</v>
      </c>
    </row>
    <row r="431" spans="1:18">
      <c r="A431" s="1">
        <v>40243</v>
      </c>
      <c r="B431">
        <v>244240.2213</v>
      </c>
      <c r="C431">
        <v>12.87</v>
      </c>
      <c r="D431">
        <v>0</v>
      </c>
      <c r="E431">
        <v>51</v>
      </c>
      <c r="F431">
        <v>66.400599999999997</v>
      </c>
      <c r="G431" t="s">
        <v>10</v>
      </c>
      <c r="H431">
        <v>51</v>
      </c>
      <c r="I431">
        <v>0</v>
      </c>
      <c r="J431">
        <v>51</v>
      </c>
      <c r="L431">
        <f t="shared" si="31"/>
        <v>9012.8700000000008</v>
      </c>
      <c r="N431" s="2">
        <f t="shared" si="35"/>
        <v>0</v>
      </c>
      <c r="O431" s="2">
        <f t="shared" si="32"/>
        <v>51</v>
      </c>
      <c r="P431" s="2">
        <f t="shared" si="33"/>
        <v>0</v>
      </c>
      <c r="R431" s="5">
        <f t="shared" si="34"/>
        <v>1</v>
      </c>
    </row>
    <row r="432" spans="1:18">
      <c r="A432" s="1">
        <v>40244</v>
      </c>
      <c r="B432">
        <v>244301.83480000001</v>
      </c>
      <c r="C432">
        <v>12.89</v>
      </c>
      <c r="D432">
        <v>0</v>
      </c>
      <c r="E432">
        <v>51</v>
      </c>
      <c r="F432">
        <v>81.806799999999996</v>
      </c>
      <c r="G432" t="s">
        <v>37</v>
      </c>
      <c r="H432">
        <v>51</v>
      </c>
      <c r="I432">
        <v>0</v>
      </c>
      <c r="L432">
        <f t="shared" si="31"/>
        <v>9012.89</v>
      </c>
      <c r="N432" s="2">
        <f t="shared" si="35"/>
        <v>0</v>
      </c>
      <c r="O432" s="2">
        <f t="shared" si="32"/>
        <v>51</v>
      </c>
      <c r="P432" s="2">
        <f t="shared" si="33"/>
        <v>0</v>
      </c>
      <c r="R432" s="5">
        <f t="shared" si="34"/>
        <v>1</v>
      </c>
    </row>
    <row r="433" spans="1:18">
      <c r="A433" s="1">
        <v>40245</v>
      </c>
      <c r="B433">
        <v>244394.2825</v>
      </c>
      <c r="C433">
        <v>12.92</v>
      </c>
      <c r="D433">
        <v>0</v>
      </c>
      <c r="E433">
        <v>51</v>
      </c>
      <c r="F433">
        <v>97.2239</v>
      </c>
      <c r="G433" t="s">
        <v>26</v>
      </c>
      <c r="H433">
        <v>51</v>
      </c>
      <c r="I433">
        <v>0</v>
      </c>
      <c r="J433">
        <v>51</v>
      </c>
      <c r="L433">
        <f t="shared" si="31"/>
        <v>9012.92</v>
      </c>
      <c r="N433" s="2">
        <f t="shared" si="35"/>
        <v>0</v>
      </c>
      <c r="O433" s="2">
        <f t="shared" si="32"/>
        <v>51</v>
      </c>
      <c r="P433" s="2">
        <f t="shared" si="33"/>
        <v>0</v>
      </c>
      <c r="R433" s="5">
        <f t="shared" si="34"/>
        <v>1</v>
      </c>
    </row>
    <row r="434" spans="1:18">
      <c r="A434" s="1">
        <v>40246</v>
      </c>
      <c r="B434">
        <v>244394.2825</v>
      </c>
      <c r="C434">
        <v>12.92</v>
      </c>
      <c r="D434">
        <v>0</v>
      </c>
      <c r="E434">
        <v>51</v>
      </c>
      <c r="F434">
        <v>51</v>
      </c>
      <c r="G434" t="s">
        <v>11</v>
      </c>
      <c r="H434">
        <v>51</v>
      </c>
      <c r="I434">
        <v>0</v>
      </c>
      <c r="J434">
        <v>51</v>
      </c>
      <c r="L434">
        <f t="shared" si="31"/>
        <v>9012.92</v>
      </c>
      <c r="N434" s="2">
        <f t="shared" si="35"/>
        <v>0</v>
      </c>
      <c r="O434" s="2">
        <f t="shared" si="32"/>
        <v>51</v>
      </c>
      <c r="P434" s="2">
        <f t="shared" si="33"/>
        <v>0</v>
      </c>
      <c r="R434" s="5">
        <f t="shared" si="34"/>
        <v>1</v>
      </c>
    </row>
    <row r="435" spans="1:18">
      <c r="A435" s="1">
        <v>40247</v>
      </c>
      <c r="B435">
        <v>244425.10569999999</v>
      </c>
      <c r="C435">
        <v>12.93</v>
      </c>
      <c r="D435">
        <v>0</v>
      </c>
      <c r="E435">
        <v>51</v>
      </c>
      <c r="F435">
        <v>66.411600000000007</v>
      </c>
      <c r="G435" t="s">
        <v>37</v>
      </c>
      <c r="H435">
        <v>51</v>
      </c>
      <c r="I435">
        <v>0</v>
      </c>
      <c r="J435">
        <v>51</v>
      </c>
      <c r="L435">
        <f t="shared" si="31"/>
        <v>9012.93</v>
      </c>
      <c r="N435" s="2">
        <f t="shared" si="35"/>
        <v>0</v>
      </c>
      <c r="O435" s="2">
        <f t="shared" si="32"/>
        <v>51</v>
      </c>
      <c r="P435" s="2">
        <f t="shared" si="33"/>
        <v>0</v>
      </c>
      <c r="R435" s="5">
        <f t="shared" si="34"/>
        <v>1</v>
      </c>
    </row>
    <row r="436" spans="1:18">
      <c r="A436" s="1">
        <v>40248</v>
      </c>
      <c r="B436">
        <v>244425.10569999999</v>
      </c>
      <c r="C436">
        <v>12.93</v>
      </c>
      <c r="D436">
        <v>0</v>
      </c>
      <c r="E436">
        <v>53</v>
      </c>
      <c r="F436">
        <v>53</v>
      </c>
      <c r="G436" t="s">
        <v>10</v>
      </c>
      <c r="H436">
        <v>6</v>
      </c>
      <c r="I436">
        <v>47</v>
      </c>
      <c r="J436">
        <v>53</v>
      </c>
      <c r="L436">
        <f t="shared" si="31"/>
        <v>9012.93</v>
      </c>
      <c r="N436" s="2">
        <f t="shared" si="35"/>
        <v>0</v>
      </c>
      <c r="O436" s="2">
        <f t="shared" si="32"/>
        <v>53</v>
      </c>
      <c r="P436" s="2">
        <f t="shared" si="33"/>
        <v>47</v>
      </c>
      <c r="R436" s="5">
        <f t="shared" si="34"/>
        <v>1</v>
      </c>
    </row>
    <row r="437" spans="1:18">
      <c r="A437" s="1">
        <v>40249</v>
      </c>
      <c r="B437">
        <v>244425.10569999999</v>
      </c>
      <c r="C437">
        <v>12.93</v>
      </c>
      <c r="D437">
        <v>0</v>
      </c>
      <c r="E437">
        <v>53</v>
      </c>
      <c r="F437">
        <v>53</v>
      </c>
      <c r="G437" t="s">
        <v>10</v>
      </c>
      <c r="H437">
        <v>0</v>
      </c>
      <c r="I437">
        <v>53</v>
      </c>
      <c r="J437">
        <v>53</v>
      </c>
      <c r="L437">
        <f t="shared" si="31"/>
        <v>9012.93</v>
      </c>
      <c r="N437" s="2">
        <f t="shared" si="35"/>
        <v>0</v>
      </c>
      <c r="O437" s="2">
        <f t="shared" si="32"/>
        <v>53</v>
      </c>
      <c r="P437" s="2">
        <f t="shared" si="33"/>
        <v>53</v>
      </c>
      <c r="R437" s="5">
        <f t="shared" si="34"/>
        <v>1</v>
      </c>
    </row>
    <row r="438" spans="1:18">
      <c r="A438" s="1">
        <v>40250</v>
      </c>
      <c r="B438">
        <v>244486.76319999999</v>
      </c>
      <c r="C438">
        <v>12.95</v>
      </c>
      <c r="D438">
        <v>0</v>
      </c>
      <c r="E438">
        <v>53</v>
      </c>
      <c r="F438">
        <v>83.828699999999998</v>
      </c>
      <c r="G438" t="s">
        <v>10</v>
      </c>
      <c r="H438">
        <v>0</v>
      </c>
      <c r="I438">
        <v>53</v>
      </c>
      <c r="J438">
        <v>53</v>
      </c>
      <c r="L438">
        <f t="shared" si="31"/>
        <v>9012.9500000000007</v>
      </c>
      <c r="N438" s="2">
        <f t="shared" si="35"/>
        <v>0</v>
      </c>
      <c r="O438" s="2">
        <f t="shared" si="32"/>
        <v>53</v>
      </c>
      <c r="P438" s="2">
        <f t="shared" si="33"/>
        <v>53</v>
      </c>
      <c r="R438" s="5">
        <f t="shared" si="34"/>
        <v>1</v>
      </c>
    </row>
    <row r="439" spans="1:18">
      <c r="A439" s="1">
        <v>40251</v>
      </c>
      <c r="B439">
        <v>244517.5974</v>
      </c>
      <c r="C439">
        <v>12.96</v>
      </c>
      <c r="D439">
        <v>0</v>
      </c>
      <c r="E439">
        <v>53</v>
      </c>
      <c r="F439">
        <v>68.417100000000005</v>
      </c>
      <c r="G439" t="s">
        <v>10</v>
      </c>
      <c r="H439">
        <v>0</v>
      </c>
      <c r="I439">
        <v>53</v>
      </c>
      <c r="L439">
        <f t="shared" si="31"/>
        <v>9012.9599999999991</v>
      </c>
      <c r="N439" s="2">
        <f t="shared" si="35"/>
        <v>0</v>
      </c>
      <c r="O439" s="2">
        <f t="shared" si="32"/>
        <v>53</v>
      </c>
      <c r="P439" s="2">
        <f t="shared" si="33"/>
        <v>53</v>
      </c>
      <c r="R439" s="5">
        <f t="shared" si="34"/>
        <v>1</v>
      </c>
    </row>
    <row r="440" spans="1:18">
      <c r="A440" s="1">
        <v>40252</v>
      </c>
      <c r="B440">
        <v>244517.5974</v>
      </c>
      <c r="C440">
        <v>12.96</v>
      </c>
      <c r="D440">
        <v>0</v>
      </c>
      <c r="E440">
        <v>53</v>
      </c>
      <c r="F440">
        <v>53</v>
      </c>
      <c r="G440" t="s">
        <v>10</v>
      </c>
      <c r="H440">
        <v>0</v>
      </c>
      <c r="I440">
        <v>53</v>
      </c>
      <c r="J440">
        <v>53</v>
      </c>
      <c r="L440">
        <f t="shared" si="31"/>
        <v>9012.9599999999991</v>
      </c>
      <c r="N440" s="2">
        <f t="shared" si="35"/>
        <v>0</v>
      </c>
      <c r="O440" s="2">
        <f t="shared" si="32"/>
        <v>53</v>
      </c>
      <c r="P440" s="2">
        <f t="shared" si="33"/>
        <v>53</v>
      </c>
      <c r="R440" s="5">
        <f t="shared" si="34"/>
        <v>1</v>
      </c>
    </row>
    <row r="441" spans="1:18">
      <c r="A441" s="1">
        <v>40253</v>
      </c>
      <c r="B441">
        <v>244517.5974</v>
      </c>
      <c r="C441">
        <v>12.96</v>
      </c>
      <c r="D441">
        <v>4</v>
      </c>
      <c r="E441">
        <v>53</v>
      </c>
      <c r="F441">
        <v>57</v>
      </c>
      <c r="G441" t="s">
        <v>10</v>
      </c>
      <c r="H441">
        <v>0</v>
      </c>
      <c r="I441">
        <v>53</v>
      </c>
      <c r="J441">
        <v>57</v>
      </c>
      <c r="L441">
        <f t="shared" si="31"/>
        <v>9012.9599999999991</v>
      </c>
      <c r="N441" s="2">
        <f t="shared" si="35"/>
        <v>0</v>
      </c>
      <c r="O441" s="2">
        <f t="shared" si="32"/>
        <v>53</v>
      </c>
      <c r="P441" s="2">
        <f t="shared" si="33"/>
        <v>53</v>
      </c>
      <c r="R441" s="5">
        <f t="shared" si="34"/>
        <v>1</v>
      </c>
    </row>
    <row r="442" spans="1:18">
      <c r="A442" s="1">
        <v>40254</v>
      </c>
      <c r="B442">
        <v>244548.43530000001</v>
      </c>
      <c r="C442">
        <v>12.97</v>
      </c>
      <c r="D442">
        <v>8</v>
      </c>
      <c r="E442">
        <v>53</v>
      </c>
      <c r="F442">
        <v>76.418899999999994</v>
      </c>
      <c r="G442" t="s">
        <v>10</v>
      </c>
      <c r="H442">
        <v>0</v>
      </c>
      <c r="I442">
        <v>53</v>
      </c>
      <c r="J442">
        <v>61</v>
      </c>
      <c r="L442">
        <f t="shared" si="31"/>
        <v>9012.9699999999993</v>
      </c>
      <c r="N442" s="2">
        <f t="shared" si="35"/>
        <v>0</v>
      </c>
      <c r="O442" s="2">
        <f t="shared" si="32"/>
        <v>53</v>
      </c>
      <c r="P442" s="2">
        <f t="shared" si="33"/>
        <v>53</v>
      </c>
      <c r="R442" s="5">
        <f t="shared" si="34"/>
        <v>1</v>
      </c>
    </row>
    <row r="443" spans="1:18">
      <c r="A443" s="1">
        <v>40255</v>
      </c>
      <c r="B443">
        <v>244548.43530000001</v>
      </c>
      <c r="C443">
        <v>12.97</v>
      </c>
      <c r="D443">
        <v>10</v>
      </c>
      <c r="E443">
        <v>55</v>
      </c>
      <c r="F443">
        <v>65</v>
      </c>
      <c r="G443" t="s">
        <v>11</v>
      </c>
      <c r="H443">
        <v>0</v>
      </c>
      <c r="I443">
        <v>55</v>
      </c>
      <c r="J443">
        <v>65</v>
      </c>
      <c r="L443">
        <f t="shared" si="31"/>
        <v>9012.9699999999993</v>
      </c>
      <c r="N443" s="2">
        <f t="shared" si="35"/>
        <v>0</v>
      </c>
      <c r="O443" s="2">
        <f t="shared" si="32"/>
        <v>55</v>
      </c>
      <c r="P443" s="2">
        <f t="shared" si="33"/>
        <v>55</v>
      </c>
      <c r="R443" s="5">
        <f t="shared" si="34"/>
        <v>1</v>
      </c>
    </row>
    <row r="444" spans="1:18">
      <c r="A444" s="1">
        <v>40256</v>
      </c>
      <c r="B444">
        <v>244548.43530000001</v>
      </c>
      <c r="C444">
        <v>12.97</v>
      </c>
      <c r="D444">
        <v>11</v>
      </c>
      <c r="E444">
        <v>54</v>
      </c>
      <c r="F444">
        <v>65</v>
      </c>
      <c r="G444" t="s">
        <v>12</v>
      </c>
      <c r="H444">
        <v>0</v>
      </c>
      <c r="I444">
        <v>54</v>
      </c>
      <c r="J444">
        <v>65</v>
      </c>
      <c r="L444">
        <f t="shared" si="31"/>
        <v>9012.9699999999993</v>
      </c>
      <c r="N444" s="2">
        <f t="shared" si="35"/>
        <v>0</v>
      </c>
      <c r="O444" s="2">
        <f t="shared" si="32"/>
        <v>54</v>
      </c>
      <c r="P444" s="2">
        <f t="shared" si="33"/>
        <v>54</v>
      </c>
      <c r="R444" s="5">
        <f t="shared" si="34"/>
        <v>1</v>
      </c>
    </row>
    <row r="445" spans="1:18">
      <c r="A445" s="1">
        <v>40257</v>
      </c>
      <c r="B445">
        <v>244548.43530000001</v>
      </c>
      <c r="C445">
        <v>12.97</v>
      </c>
      <c r="D445">
        <v>11</v>
      </c>
      <c r="E445">
        <v>53</v>
      </c>
      <c r="F445">
        <v>64</v>
      </c>
      <c r="G445" t="s">
        <v>10</v>
      </c>
      <c r="H445">
        <v>0</v>
      </c>
      <c r="I445">
        <v>53</v>
      </c>
      <c r="J445">
        <v>64</v>
      </c>
      <c r="L445">
        <f t="shared" si="31"/>
        <v>9012.9699999999993</v>
      </c>
      <c r="N445" s="2">
        <f t="shared" si="35"/>
        <v>0</v>
      </c>
      <c r="O445" s="2">
        <f t="shared" si="32"/>
        <v>53</v>
      </c>
      <c r="P445" s="2">
        <f t="shared" si="33"/>
        <v>53</v>
      </c>
      <c r="R445" s="5">
        <f t="shared" si="34"/>
        <v>1</v>
      </c>
    </row>
    <row r="446" spans="1:18">
      <c r="A446" s="1">
        <v>40258</v>
      </c>
      <c r="B446">
        <v>244486.76319999999</v>
      </c>
      <c r="C446">
        <v>12.95</v>
      </c>
      <c r="D446">
        <v>11</v>
      </c>
      <c r="E446">
        <v>53</v>
      </c>
      <c r="F446">
        <v>33.164000000000001</v>
      </c>
      <c r="G446" t="s">
        <v>10</v>
      </c>
      <c r="H446">
        <v>0</v>
      </c>
      <c r="I446">
        <v>53</v>
      </c>
      <c r="J446">
        <v>64</v>
      </c>
      <c r="L446">
        <f t="shared" si="31"/>
        <v>9012.9500000000007</v>
      </c>
      <c r="N446" s="2">
        <f t="shared" si="35"/>
        <v>0</v>
      </c>
      <c r="O446" s="2">
        <f t="shared" si="32"/>
        <v>53</v>
      </c>
      <c r="P446" s="2">
        <f t="shared" si="33"/>
        <v>53</v>
      </c>
      <c r="R446" s="5">
        <f t="shared" si="34"/>
        <v>1</v>
      </c>
    </row>
    <row r="447" spans="1:18">
      <c r="A447" s="1">
        <v>40259</v>
      </c>
      <c r="B447">
        <v>244517.5974</v>
      </c>
      <c r="C447">
        <v>12.96</v>
      </c>
      <c r="D447">
        <v>16</v>
      </c>
      <c r="E447">
        <v>53</v>
      </c>
      <c r="F447">
        <v>84.417100000000005</v>
      </c>
      <c r="G447" t="s">
        <v>10</v>
      </c>
      <c r="H447">
        <v>0</v>
      </c>
      <c r="I447">
        <v>53</v>
      </c>
      <c r="J447">
        <v>69</v>
      </c>
      <c r="L447">
        <f t="shared" si="31"/>
        <v>9012.9599999999991</v>
      </c>
      <c r="N447" s="2">
        <f t="shared" si="35"/>
        <v>0</v>
      </c>
      <c r="O447" s="2">
        <f t="shared" si="32"/>
        <v>53</v>
      </c>
      <c r="P447" s="2">
        <f t="shared" si="33"/>
        <v>53</v>
      </c>
      <c r="R447" s="5">
        <f t="shared" si="34"/>
        <v>1</v>
      </c>
    </row>
    <row r="448" spans="1:18">
      <c r="A448" s="1">
        <v>40260</v>
      </c>
      <c r="B448">
        <v>244579.27679999999</v>
      </c>
      <c r="C448">
        <v>12.98</v>
      </c>
      <c r="D448">
        <v>21</v>
      </c>
      <c r="E448">
        <v>53</v>
      </c>
      <c r="F448">
        <v>104.83969999999999</v>
      </c>
      <c r="G448" t="s">
        <v>17</v>
      </c>
      <c r="H448">
        <v>0</v>
      </c>
      <c r="I448">
        <v>53</v>
      </c>
      <c r="J448">
        <v>74</v>
      </c>
      <c r="L448">
        <f t="shared" si="31"/>
        <v>9012.98</v>
      </c>
      <c r="N448" s="2">
        <f t="shared" si="35"/>
        <v>0</v>
      </c>
      <c r="O448" s="2">
        <f t="shared" si="32"/>
        <v>53</v>
      </c>
      <c r="P448" s="2">
        <f t="shared" si="33"/>
        <v>53</v>
      </c>
      <c r="R448" s="5">
        <f t="shared" si="34"/>
        <v>1</v>
      </c>
    </row>
    <row r="449" spans="1:18">
      <c r="A449" s="1">
        <v>40261</v>
      </c>
      <c r="B449">
        <v>244548.43530000001</v>
      </c>
      <c r="C449">
        <v>12.97</v>
      </c>
      <c r="D449">
        <v>21</v>
      </c>
      <c r="E449">
        <v>53</v>
      </c>
      <c r="F449">
        <v>58.5792</v>
      </c>
      <c r="G449" t="s">
        <v>10</v>
      </c>
      <c r="H449">
        <v>0</v>
      </c>
      <c r="I449">
        <v>53</v>
      </c>
      <c r="J449">
        <v>74</v>
      </c>
      <c r="L449">
        <f t="shared" si="31"/>
        <v>9012.9699999999993</v>
      </c>
      <c r="N449" s="2">
        <f t="shared" si="35"/>
        <v>0</v>
      </c>
      <c r="O449" s="2">
        <f t="shared" si="32"/>
        <v>53</v>
      </c>
      <c r="P449" s="2">
        <f t="shared" si="33"/>
        <v>53</v>
      </c>
      <c r="R449" s="5">
        <f t="shared" si="34"/>
        <v>1</v>
      </c>
    </row>
    <row r="450" spans="1:18">
      <c r="A450" s="1">
        <v>40262</v>
      </c>
      <c r="B450">
        <v>244517.5974</v>
      </c>
      <c r="C450">
        <v>12.96</v>
      </c>
      <c r="D450">
        <v>21</v>
      </c>
      <c r="E450">
        <v>53</v>
      </c>
      <c r="F450">
        <v>58.581099999999999</v>
      </c>
      <c r="G450" t="s">
        <v>10</v>
      </c>
      <c r="H450">
        <v>0</v>
      </c>
      <c r="I450">
        <v>53</v>
      </c>
      <c r="J450">
        <v>74</v>
      </c>
      <c r="L450">
        <f t="shared" si="31"/>
        <v>9012.9599999999991</v>
      </c>
      <c r="N450" s="2">
        <f t="shared" si="35"/>
        <v>0</v>
      </c>
      <c r="O450" s="2">
        <f t="shared" si="32"/>
        <v>53</v>
      </c>
      <c r="P450" s="2">
        <f t="shared" si="33"/>
        <v>53</v>
      </c>
      <c r="R450" s="5">
        <f t="shared" si="34"/>
        <v>1</v>
      </c>
    </row>
    <row r="451" spans="1:18">
      <c r="A451" s="1">
        <v>40263</v>
      </c>
      <c r="B451">
        <v>244548.43530000001</v>
      </c>
      <c r="C451">
        <v>12.97</v>
      </c>
      <c r="D451">
        <v>25</v>
      </c>
      <c r="E451">
        <v>53</v>
      </c>
      <c r="F451">
        <v>93.418899999999994</v>
      </c>
      <c r="G451" t="s">
        <v>22</v>
      </c>
      <c r="H451">
        <v>0</v>
      </c>
      <c r="I451">
        <v>53</v>
      </c>
      <c r="J451">
        <v>78</v>
      </c>
      <c r="L451">
        <f t="shared" ref="L451:L514" si="36">IF(C451&gt;500, C451+8000, C451+9000)</f>
        <v>9012.9699999999993</v>
      </c>
      <c r="N451" s="2">
        <f t="shared" si="35"/>
        <v>0</v>
      </c>
      <c r="O451" s="2">
        <f t="shared" ref="O451:O514" si="37">E451-N451</f>
        <v>53</v>
      </c>
      <c r="P451" s="2">
        <f t="shared" ref="P451:P514" si="38">O451-H451</f>
        <v>53</v>
      </c>
      <c r="R451" s="5">
        <f t="shared" ref="R451:R514" si="39">O451/E451</f>
        <v>1</v>
      </c>
    </row>
    <row r="452" spans="1:18">
      <c r="A452" s="1">
        <v>40264</v>
      </c>
      <c r="B452">
        <v>244517.5974</v>
      </c>
      <c r="C452">
        <v>12.96</v>
      </c>
      <c r="D452">
        <v>25</v>
      </c>
      <c r="E452">
        <v>53</v>
      </c>
      <c r="F452">
        <v>62.581099999999999</v>
      </c>
      <c r="G452" t="s">
        <v>12</v>
      </c>
      <c r="H452">
        <v>0</v>
      </c>
      <c r="I452">
        <v>53</v>
      </c>
      <c r="J452">
        <v>78</v>
      </c>
      <c r="L452">
        <f t="shared" si="36"/>
        <v>9012.9599999999991</v>
      </c>
      <c r="N452" s="2">
        <f t="shared" si="35"/>
        <v>0</v>
      </c>
      <c r="O452" s="2">
        <f t="shared" si="37"/>
        <v>53</v>
      </c>
      <c r="P452" s="2">
        <f t="shared" si="38"/>
        <v>53</v>
      </c>
      <c r="R452" s="5">
        <f t="shared" si="39"/>
        <v>1</v>
      </c>
    </row>
    <row r="453" spans="1:18">
      <c r="A453" s="1">
        <v>40265</v>
      </c>
      <c r="B453">
        <v>244455.9326</v>
      </c>
      <c r="C453">
        <v>12.94</v>
      </c>
      <c r="D453">
        <v>25</v>
      </c>
      <c r="E453">
        <v>53</v>
      </c>
      <c r="F453">
        <v>47.1676</v>
      </c>
      <c r="G453" t="s">
        <v>10</v>
      </c>
      <c r="H453">
        <v>0</v>
      </c>
      <c r="I453">
        <v>53</v>
      </c>
      <c r="J453">
        <v>78</v>
      </c>
      <c r="L453">
        <f t="shared" si="36"/>
        <v>9012.94</v>
      </c>
      <c r="N453" s="2">
        <f t="shared" si="35"/>
        <v>0</v>
      </c>
      <c r="O453" s="2">
        <f t="shared" si="37"/>
        <v>53</v>
      </c>
      <c r="P453" s="2">
        <f t="shared" si="38"/>
        <v>53</v>
      </c>
      <c r="R453" s="5">
        <f t="shared" si="39"/>
        <v>1</v>
      </c>
    </row>
    <row r="454" spans="1:18">
      <c r="A454" s="1">
        <v>40266</v>
      </c>
      <c r="B454">
        <v>244455.9326</v>
      </c>
      <c r="C454">
        <v>12.94</v>
      </c>
      <c r="D454">
        <v>25</v>
      </c>
      <c r="E454">
        <v>53</v>
      </c>
      <c r="F454">
        <v>78</v>
      </c>
      <c r="G454" t="s">
        <v>10</v>
      </c>
      <c r="H454">
        <v>0</v>
      </c>
      <c r="I454">
        <v>53</v>
      </c>
      <c r="L454">
        <f t="shared" si="36"/>
        <v>9012.94</v>
      </c>
      <c r="N454" s="2">
        <f t="shared" si="35"/>
        <v>0</v>
      </c>
      <c r="O454" s="2">
        <f t="shared" si="37"/>
        <v>53</v>
      </c>
      <c r="P454" s="2">
        <f t="shared" si="38"/>
        <v>53</v>
      </c>
      <c r="R454" s="5">
        <f t="shared" si="39"/>
        <v>1</v>
      </c>
    </row>
    <row r="455" spans="1:18">
      <c r="A455" s="1">
        <v>40267</v>
      </c>
      <c r="B455">
        <v>244455.9326</v>
      </c>
      <c r="C455">
        <v>12.94</v>
      </c>
      <c r="D455">
        <v>24</v>
      </c>
      <c r="E455">
        <v>53</v>
      </c>
      <c r="F455">
        <v>77</v>
      </c>
      <c r="G455" t="s">
        <v>10</v>
      </c>
      <c r="H455">
        <v>0</v>
      </c>
      <c r="I455">
        <v>53</v>
      </c>
      <c r="J455">
        <v>77</v>
      </c>
      <c r="L455">
        <f t="shared" si="36"/>
        <v>9012.94</v>
      </c>
      <c r="N455" s="2">
        <f t="shared" si="35"/>
        <v>0</v>
      </c>
      <c r="O455" s="2">
        <f t="shared" si="37"/>
        <v>53</v>
      </c>
      <c r="P455" s="2">
        <f t="shared" si="38"/>
        <v>53</v>
      </c>
      <c r="R455" s="5">
        <f t="shared" si="39"/>
        <v>1</v>
      </c>
    </row>
    <row r="456" spans="1:18">
      <c r="A456" s="1">
        <v>40268</v>
      </c>
      <c r="B456">
        <v>244455.9326</v>
      </c>
      <c r="C456">
        <v>12.94</v>
      </c>
      <c r="D456">
        <v>24</v>
      </c>
      <c r="E456">
        <v>107</v>
      </c>
      <c r="F456">
        <v>131</v>
      </c>
      <c r="G456" t="s">
        <v>10</v>
      </c>
      <c r="H456">
        <v>0</v>
      </c>
      <c r="I456">
        <v>107</v>
      </c>
      <c r="J456">
        <v>131</v>
      </c>
      <c r="L456">
        <f t="shared" si="36"/>
        <v>9012.94</v>
      </c>
      <c r="N456" s="2">
        <f t="shared" si="35"/>
        <v>0</v>
      </c>
      <c r="O456" s="2">
        <f t="shared" si="37"/>
        <v>107</v>
      </c>
      <c r="P456" s="2">
        <f t="shared" si="38"/>
        <v>107</v>
      </c>
      <c r="R456" s="5">
        <f t="shared" si="39"/>
        <v>1</v>
      </c>
    </row>
    <row r="457" spans="1:18">
      <c r="A457" s="1">
        <v>40269</v>
      </c>
      <c r="B457">
        <v>244332.6471</v>
      </c>
      <c r="C457">
        <v>12.9</v>
      </c>
      <c r="D457">
        <v>24</v>
      </c>
      <c r="E457">
        <v>132</v>
      </c>
      <c r="F457">
        <v>94.323499999999996</v>
      </c>
      <c r="G457" t="s">
        <v>14</v>
      </c>
      <c r="H457">
        <v>0</v>
      </c>
      <c r="I457">
        <v>132</v>
      </c>
      <c r="J457">
        <v>156</v>
      </c>
      <c r="L457">
        <f t="shared" si="36"/>
        <v>9012.9</v>
      </c>
      <c r="N457" s="2">
        <f t="shared" si="35"/>
        <v>0</v>
      </c>
      <c r="O457" s="2">
        <f t="shared" si="37"/>
        <v>132</v>
      </c>
      <c r="P457" s="2">
        <f t="shared" si="38"/>
        <v>132</v>
      </c>
      <c r="R457" s="5">
        <f t="shared" si="39"/>
        <v>1</v>
      </c>
    </row>
    <row r="458" spans="1:18">
      <c r="A458" s="1">
        <v>40270</v>
      </c>
      <c r="B458">
        <v>244147.8284</v>
      </c>
      <c r="C458">
        <v>12.84</v>
      </c>
      <c r="D458">
        <v>24</v>
      </c>
      <c r="E458">
        <v>133</v>
      </c>
      <c r="F458">
        <v>64.590699999999998</v>
      </c>
      <c r="G458" t="s">
        <v>11</v>
      </c>
      <c r="H458">
        <v>0</v>
      </c>
      <c r="I458">
        <v>133</v>
      </c>
      <c r="J458">
        <v>157</v>
      </c>
      <c r="L458">
        <f t="shared" si="36"/>
        <v>9012.84</v>
      </c>
      <c r="N458" s="2">
        <f t="shared" si="35"/>
        <v>0</v>
      </c>
      <c r="O458" s="2">
        <f t="shared" si="37"/>
        <v>133</v>
      </c>
      <c r="P458" s="2">
        <f t="shared" si="38"/>
        <v>133</v>
      </c>
      <c r="R458" s="5">
        <f t="shared" si="39"/>
        <v>1</v>
      </c>
    </row>
    <row r="459" spans="1:18">
      <c r="A459" s="1">
        <v>40271</v>
      </c>
      <c r="B459">
        <v>244024.68890000001</v>
      </c>
      <c r="C459">
        <v>12.8</v>
      </c>
      <c r="D459">
        <v>24</v>
      </c>
      <c r="E459">
        <v>133</v>
      </c>
      <c r="F459">
        <v>95.430300000000003</v>
      </c>
      <c r="G459" t="s">
        <v>37</v>
      </c>
      <c r="H459">
        <v>0</v>
      </c>
      <c r="I459">
        <v>133</v>
      </c>
      <c r="J459">
        <v>157</v>
      </c>
      <c r="L459">
        <f t="shared" si="36"/>
        <v>9012.7999999999993</v>
      </c>
      <c r="N459" s="2">
        <f t="shared" si="35"/>
        <v>0</v>
      </c>
      <c r="O459" s="2">
        <f t="shared" si="37"/>
        <v>133</v>
      </c>
      <c r="P459" s="2">
        <f t="shared" si="38"/>
        <v>133</v>
      </c>
      <c r="R459" s="5">
        <f t="shared" si="39"/>
        <v>1</v>
      </c>
    </row>
    <row r="460" spans="1:18">
      <c r="A460" s="1">
        <v>40272</v>
      </c>
      <c r="B460">
        <v>243870.84650000001</v>
      </c>
      <c r="C460">
        <v>12.75</v>
      </c>
      <c r="D460">
        <v>25</v>
      </c>
      <c r="E460">
        <v>132</v>
      </c>
      <c r="F460">
        <v>80.078800000000001</v>
      </c>
      <c r="G460" t="s">
        <v>10</v>
      </c>
      <c r="H460">
        <v>0</v>
      </c>
      <c r="I460">
        <v>132</v>
      </c>
      <c r="J460">
        <v>157</v>
      </c>
      <c r="L460">
        <f t="shared" si="36"/>
        <v>9012.75</v>
      </c>
      <c r="N460" s="2">
        <f t="shared" si="35"/>
        <v>0</v>
      </c>
      <c r="O460" s="2">
        <f t="shared" si="37"/>
        <v>132</v>
      </c>
      <c r="P460" s="2">
        <f t="shared" si="38"/>
        <v>132</v>
      </c>
      <c r="R460" s="5">
        <f t="shared" si="39"/>
        <v>1</v>
      </c>
    </row>
    <row r="461" spans="1:18">
      <c r="A461" s="1">
        <v>40273</v>
      </c>
      <c r="B461">
        <v>243747.83799999999</v>
      </c>
      <c r="C461">
        <v>12.71</v>
      </c>
      <c r="D461">
        <v>25</v>
      </c>
      <c r="E461">
        <v>130</v>
      </c>
      <c r="F461">
        <v>93.495699999999999</v>
      </c>
      <c r="G461" t="s">
        <v>22</v>
      </c>
      <c r="H461">
        <v>0</v>
      </c>
      <c r="I461">
        <v>130</v>
      </c>
      <c r="J461">
        <v>155</v>
      </c>
      <c r="L461">
        <f t="shared" si="36"/>
        <v>9012.7099999999991</v>
      </c>
      <c r="N461" s="2">
        <f t="shared" si="35"/>
        <v>0</v>
      </c>
      <c r="O461" s="2">
        <f t="shared" si="37"/>
        <v>130</v>
      </c>
      <c r="P461" s="2">
        <f t="shared" si="38"/>
        <v>130</v>
      </c>
      <c r="R461" s="5">
        <f t="shared" si="39"/>
        <v>1</v>
      </c>
    </row>
    <row r="462" spans="1:18">
      <c r="A462" s="1">
        <v>40274</v>
      </c>
      <c r="B462">
        <v>243624.88750000001</v>
      </c>
      <c r="C462">
        <v>12.67</v>
      </c>
      <c r="D462">
        <v>25</v>
      </c>
      <c r="E462">
        <v>131</v>
      </c>
      <c r="F462">
        <v>94.524699999999996</v>
      </c>
      <c r="G462" t="s">
        <v>41</v>
      </c>
      <c r="H462">
        <v>0</v>
      </c>
      <c r="I462">
        <v>131</v>
      </c>
      <c r="J462">
        <v>156</v>
      </c>
      <c r="L462">
        <f t="shared" si="36"/>
        <v>9012.67</v>
      </c>
      <c r="N462" s="2">
        <f t="shared" si="35"/>
        <v>0</v>
      </c>
      <c r="O462" s="2">
        <f t="shared" si="37"/>
        <v>131</v>
      </c>
      <c r="P462" s="2">
        <f t="shared" si="38"/>
        <v>131</v>
      </c>
      <c r="R462" s="5">
        <f t="shared" si="39"/>
        <v>1</v>
      </c>
    </row>
    <row r="463" spans="1:18">
      <c r="A463" s="1">
        <v>40275</v>
      </c>
      <c r="B463">
        <v>243471.28080000001</v>
      </c>
      <c r="C463">
        <v>12.62</v>
      </c>
      <c r="D463">
        <v>25</v>
      </c>
      <c r="E463">
        <v>129</v>
      </c>
      <c r="F463">
        <v>77.196700000000007</v>
      </c>
      <c r="G463" t="s">
        <v>10</v>
      </c>
      <c r="H463">
        <v>0</v>
      </c>
      <c r="I463">
        <v>129</v>
      </c>
      <c r="J463">
        <v>154</v>
      </c>
      <c r="L463">
        <f t="shared" si="36"/>
        <v>9012.6200000000008</v>
      </c>
      <c r="N463" s="2">
        <f t="shared" si="35"/>
        <v>0</v>
      </c>
      <c r="O463" s="2">
        <f t="shared" si="37"/>
        <v>129</v>
      </c>
      <c r="P463" s="2">
        <f t="shared" si="38"/>
        <v>129</v>
      </c>
      <c r="R463" s="5">
        <f t="shared" si="39"/>
        <v>1</v>
      </c>
    </row>
    <row r="464" spans="1:18">
      <c r="A464" s="1">
        <v>40276</v>
      </c>
      <c r="B464">
        <v>243317.76449999999</v>
      </c>
      <c r="C464">
        <v>12.57</v>
      </c>
      <c r="D464">
        <v>25</v>
      </c>
      <c r="E464">
        <v>129</v>
      </c>
      <c r="F464">
        <v>77.241799999999998</v>
      </c>
      <c r="G464" t="s">
        <v>10</v>
      </c>
      <c r="H464">
        <v>0</v>
      </c>
      <c r="I464">
        <v>129</v>
      </c>
      <c r="J464">
        <v>154</v>
      </c>
      <c r="L464">
        <f t="shared" si="36"/>
        <v>9012.57</v>
      </c>
      <c r="N464" s="2">
        <f t="shared" si="35"/>
        <v>0</v>
      </c>
      <c r="O464" s="2">
        <f t="shared" si="37"/>
        <v>129</v>
      </c>
      <c r="P464" s="2">
        <f t="shared" si="38"/>
        <v>129</v>
      </c>
      <c r="R464" s="5">
        <f t="shared" si="39"/>
        <v>1</v>
      </c>
    </row>
    <row r="465" spans="1:18">
      <c r="A465" s="1">
        <v>40277</v>
      </c>
      <c r="B465">
        <v>243195.01629999999</v>
      </c>
      <c r="C465">
        <v>12.53</v>
      </c>
      <c r="D465">
        <v>31</v>
      </c>
      <c r="E465">
        <v>129</v>
      </c>
      <c r="F465">
        <v>98.625900000000001</v>
      </c>
      <c r="G465" t="s">
        <v>10</v>
      </c>
      <c r="H465">
        <v>0</v>
      </c>
      <c r="I465">
        <v>129</v>
      </c>
      <c r="J465">
        <v>160</v>
      </c>
      <c r="L465">
        <f t="shared" si="36"/>
        <v>9012.5300000000007</v>
      </c>
      <c r="N465" s="2">
        <f t="shared" si="35"/>
        <v>0</v>
      </c>
      <c r="O465" s="2">
        <f t="shared" si="37"/>
        <v>129</v>
      </c>
      <c r="P465" s="2">
        <f t="shared" si="38"/>
        <v>129</v>
      </c>
      <c r="R465" s="5">
        <f t="shared" si="39"/>
        <v>1</v>
      </c>
    </row>
    <row r="466" spans="1:18">
      <c r="A466" s="1">
        <v>40278</v>
      </c>
      <c r="B466">
        <v>243011.00210000001</v>
      </c>
      <c r="C466">
        <v>12.47</v>
      </c>
      <c r="D466">
        <v>31</v>
      </c>
      <c r="E466">
        <v>129</v>
      </c>
      <c r="F466">
        <v>67.992900000000006</v>
      </c>
      <c r="G466" t="s">
        <v>10</v>
      </c>
      <c r="H466">
        <v>0</v>
      </c>
      <c r="I466">
        <v>129</v>
      </c>
      <c r="J466">
        <v>160</v>
      </c>
      <c r="L466">
        <f t="shared" si="36"/>
        <v>9012.4699999999993</v>
      </c>
      <c r="N466" s="2">
        <f t="shared" si="35"/>
        <v>0</v>
      </c>
      <c r="O466" s="2">
        <f t="shared" si="37"/>
        <v>129</v>
      </c>
      <c r="P466" s="2">
        <f t="shared" si="38"/>
        <v>129</v>
      </c>
      <c r="R466" s="5">
        <f t="shared" si="39"/>
        <v>1</v>
      </c>
    </row>
    <row r="467" spans="1:18">
      <c r="A467" s="1">
        <v>40279</v>
      </c>
      <c r="B467">
        <v>243041.66209999999</v>
      </c>
      <c r="C467">
        <v>12.48</v>
      </c>
      <c r="D467">
        <v>31</v>
      </c>
      <c r="E467">
        <v>129</v>
      </c>
      <c r="F467">
        <v>175.33</v>
      </c>
      <c r="G467" t="s">
        <v>10</v>
      </c>
      <c r="H467">
        <v>0</v>
      </c>
      <c r="I467">
        <v>129</v>
      </c>
      <c r="J467">
        <v>160</v>
      </c>
      <c r="L467">
        <f t="shared" si="36"/>
        <v>9012.48</v>
      </c>
      <c r="N467" s="2">
        <f t="shared" si="35"/>
        <v>0</v>
      </c>
      <c r="O467" s="2">
        <f t="shared" si="37"/>
        <v>129</v>
      </c>
      <c r="P467" s="2">
        <f t="shared" si="38"/>
        <v>129</v>
      </c>
      <c r="R467" s="5">
        <f t="shared" si="39"/>
        <v>1</v>
      </c>
    </row>
    <row r="468" spans="1:18">
      <c r="A468" s="1">
        <v>40280</v>
      </c>
      <c r="B468">
        <v>242980.3456</v>
      </c>
      <c r="C468">
        <v>12.46</v>
      </c>
      <c r="D468">
        <v>31</v>
      </c>
      <c r="E468">
        <v>129</v>
      </c>
      <c r="F468">
        <v>129.3417</v>
      </c>
      <c r="G468" t="s">
        <v>10</v>
      </c>
      <c r="H468">
        <v>0</v>
      </c>
      <c r="I468">
        <v>129</v>
      </c>
      <c r="J468">
        <v>160</v>
      </c>
      <c r="L468">
        <f t="shared" si="36"/>
        <v>9012.4599999999991</v>
      </c>
      <c r="N468" s="2">
        <f t="shared" ref="N468:N531" si="40">IF(L468&lt;9017,0,IF(L468&lt;9019,(10^(LOG10(L468-9017)*1.595563442+2.706642164)),501.29*(L468-9017)^(1.5)))</f>
        <v>0</v>
      </c>
      <c r="O468" s="2">
        <f t="shared" si="37"/>
        <v>129</v>
      </c>
      <c r="P468" s="2">
        <f t="shared" si="38"/>
        <v>129</v>
      </c>
      <c r="R468" s="5">
        <f t="shared" si="39"/>
        <v>1</v>
      </c>
    </row>
    <row r="469" spans="1:18">
      <c r="A469" s="1">
        <v>40281</v>
      </c>
      <c r="B469">
        <v>242888.39780000001</v>
      </c>
      <c r="C469">
        <v>12.43</v>
      </c>
      <c r="D469">
        <v>31</v>
      </c>
      <c r="E469">
        <v>129</v>
      </c>
      <c r="F469">
        <v>114.0261</v>
      </c>
      <c r="G469" t="s">
        <v>10</v>
      </c>
      <c r="H469">
        <v>0</v>
      </c>
      <c r="I469">
        <v>129</v>
      </c>
      <c r="J469">
        <v>160</v>
      </c>
      <c r="L469">
        <f t="shared" si="36"/>
        <v>9012.43</v>
      </c>
      <c r="N469" s="2">
        <f t="shared" si="40"/>
        <v>0</v>
      </c>
      <c r="O469" s="2">
        <f t="shared" si="37"/>
        <v>129</v>
      </c>
      <c r="P469" s="2">
        <f t="shared" si="38"/>
        <v>129</v>
      </c>
      <c r="R469" s="5">
        <f t="shared" si="39"/>
        <v>1</v>
      </c>
    </row>
    <row r="470" spans="1:18">
      <c r="A470" s="1">
        <v>40282</v>
      </c>
      <c r="B470">
        <v>242796.4823</v>
      </c>
      <c r="C470">
        <v>12.4</v>
      </c>
      <c r="D470">
        <v>31</v>
      </c>
      <c r="E470">
        <v>129</v>
      </c>
      <c r="F470">
        <v>114.04219999999999</v>
      </c>
      <c r="G470" t="s">
        <v>10</v>
      </c>
      <c r="H470">
        <v>0</v>
      </c>
      <c r="I470">
        <v>129</v>
      </c>
      <c r="J470">
        <v>160</v>
      </c>
      <c r="L470">
        <f t="shared" si="36"/>
        <v>9012.4</v>
      </c>
      <c r="N470" s="2">
        <f t="shared" si="40"/>
        <v>0</v>
      </c>
      <c r="O470" s="2">
        <f t="shared" si="37"/>
        <v>129</v>
      </c>
      <c r="P470" s="2">
        <f t="shared" si="38"/>
        <v>129</v>
      </c>
      <c r="R470" s="5">
        <f t="shared" si="39"/>
        <v>1</v>
      </c>
    </row>
    <row r="471" spans="1:18">
      <c r="A471" s="1">
        <v>40283</v>
      </c>
      <c r="B471">
        <v>242765.85089999999</v>
      </c>
      <c r="C471">
        <v>12.39</v>
      </c>
      <c r="D471">
        <v>50</v>
      </c>
      <c r="E471">
        <v>129</v>
      </c>
      <c r="F471">
        <v>163.68430000000001</v>
      </c>
      <c r="G471" t="s">
        <v>10</v>
      </c>
      <c r="H471">
        <v>0</v>
      </c>
      <c r="I471">
        <v>129</v>
      </c>
      <c r="J471">
        <v>179</v>
      </c>
      <c r="L471">
        <f t="shared" si="36"/>
        <v>9012.39</v>
      </c>
      <c r="N471" s="2">
        <f t="shared" si="40"/>
        <v>0</v>
      </c>
      <c r="O471" s="2">
        <f t="shared" si="37"/>
        <v>129</v>
      </c>
      <c r="P471" s="2">
        <f t="shared" si="38"/>
        <v>129</v>
      </c>
      <c r="R471" s="5">
        <f t="shared" si="39"/>
        <v>1</v>
      </c>
    </row>
    <row r="472" spans="1:18">
      <c r="A472" s="1">
        <v>40284</v>
      </c>
      <c r="B472">
        <v>242643.36129999999</v>
      </c>
      <c r="C472">
        <v>12.35</v>
      </c>
      <c r="D472">
        <v>111</v>
      </c>
      <c r="E472">
        <v>129</v>
      </c>
      <c r="F472">
        <v>178.7552</v>
      </c>
      <c r="G472" t="s">
        <v>10</v>
      </c>
      <c r="H472">
        <v>0</v>
      </c>
      <c r="I472">
        <v>129</v>
      </c>
      <c r="J472">
        <v>240</v>
      </c>
      <c r="L472">
        <f t="shared" si="36"/>
        <v>9012.35</v>
      </c>
      <c r="N472" s="2">
        <f t="shared" si="40"/>
        <v>0</v>
      </c>
      <c r="O472" s="2">
        <f t="shared" si="37"/>
        <v>129</v>
      </c>
      <c r="P472" s="2">
        <f t="shared" si="38"/>
        <v>129</v>
      </c>
      <c r="R472" s="5">
        <f t="shared" si="39"/>
        <v>1</v>
      </c>
    </row>
    <row r="473" spans="1:18">
      <c r="A473" s="1">
        <v>40285</v>
      </c>
      <c r="B473">
        <v>242582.13800000001</v>
      </c>
      <c r="C473">
        <v>12.33</v>
      </c>
      <c r="D473">
        <v>118</v>
      </c>
      <c r="E473">
        <v>132</v>
      </c>
      <c r="F473">
        <v>219.38829999999999</v>
      </c>
      <c r="G473" t="s">
        <v>43</v>
      </c>
      <c r="H473">
        <v>0</v>
      </c>
      <c r="I473">
        <v>132</v>
      </c>
      <c r="J473">
        <v>250</v>
      </c>
      <c r="L473">
        <f t="shared" si="36"/>
        <v>9012.33</v>
      </c>
      <c r="N473" s="2">
        <f t="shared" si="40"/>
        <v>0</v>
      </c>
      <c r="O473" s="2">
        <f t="shared" si="37"/>
        <v>132</v>
      </c>
      <c r="P473" s="2">
        <f t="shared" si="38"/>
        <v>132</v>
      </c>
      <c r="R473" s="5">
        <f t="shared" si="39"/>
        <v>1</v>
      </c>
    </row>
    <row r="474" spans="1:18">
      <c r="A474" s="1">
        <v>40286</v>
      </c>
      <c r="B474">
        <v>242398.55369999999</v>
      </c>
      <c r="C474">
        <v>12.27</v>
      </c>
      <c r="D474">
        <v>136</v>
      </c>
      <c r="E474">
        <v>133</v>
      </c>
      <c r="F474">
        <v>177.2079</v>
      </c>
      <c r="G474" t="s">
        <v>10</v>
      </c>
      <c r="H474">
        <v>0</v>
      </c>
      <c r="I474">
        <v>133</v>
      </c>
      <c r="L474">
        <f t="shared" si="36"/>
        <v>9012.27</v>
      </c>
      <c r="N474" s="2">
        <f t="shared" si="40"/>
        <v>0</v>
      </c>
      <c r="O474" s="2">
        <f t="shared" si="37"/>
        <v>133</v>
      </c>
      <c r="P474" s="2">
        <f t="shared" si="38"/>
        <v>133</v>
      </c>
      <c r="R474" s="5">
        <f t="shared" si="39"/>
        <v>1</v>
      </c>
    </row>
    <row r="475" spans="1:18">
      <c r="A475" s="1">
        <v>40287</v>
      </c>
      <c r="B475">
        <v>242306.80970000001</v>
      </c>
      <c r="C475">
        <v>12.24</v>
      </c>
      <c r="D475">
        <v>140</v>
      </c>
      <c r="E475">
        <v>72</v>
      </c>
      <c r="F475">
        <v>166.12799999999999</v>
      </c>
      <c r="G475" t="s">
        <v>10</v>
      </c>
      <c r="H475">
        <v>0</v>
      </c>
      <c r="I475">
        <v>72</v>
      </c>
      <c r="J475">
        <v>212</v>
      </c>
      <c r="L475">
        <f t="shared" si="36"/>
        <v>9012.24</v>
      </c>
      <c r="N475" s="2">
        <f t="shared" si="40"/>
        <v>0</v>
      </c>
      <c r="O475" s="2">
        <f t="shared" si="37"/>
        <v>72</v>
      </c>
      <c r="P475" s="2">
        <f t="shared" si="38"/>
        <v>72</v>
      </c>
      <c r="R475" s="5">
        <f t="shared" si="39"/>
        <v>1</v>
      </c>
    </row>
    <row r="476" spans="1:18">
      <c r="A476" s="1">
        <v>40288</v>
      </c>
      <c r="B476">
        <v>242398.55369999999</v>
      </c>
      <c r="C476">
        <v>12.27</v>
      </c>
      <c r="D476">
        <v>140</v>
      </c>
      <c r="E476">
        <v>53</v>
      </c>
      <c r="F476">
        <v>238.87200000000001</v>
      </c>
      <c r="G476" t="s">
        <v>10</v>
      </c>
      <c r="H476">
        <v>0</v>
      </c>
      <c r="I476">
        <v>53</v>
      </c>
      <c r="J476">
        <v>193</v>
      </c>
      <c r="L476">
        <f t="shared" si="36"/>
        <v>9012.27</v>
      </c>
      <c r="N476" s="2">
        <f t="shared" si="40"/>
        <v>0</v>
      </c>
      <c r="O476" s="2">
        <f t="shared" si="37"/>
        <v>53</v>
      </c>
      <c r="P476" s="2">
        <f t="shared" si="38"/>
        <v>53</v>
      </c>
      <c r="R476" s="5">
        <f t="shared" si="39"/>
        <v>1</v>
      </c>
    </row>
    <row r="477" spans="1:18">
      <c r="A477" s="1">
        <v>40289</v>
      </c>
      <c r="B477">
        <v>242582.13800000001</v>
      </c>
      <c r="C477">
        <v>12.33</v>
      </c>
      <c r="D477">
        <v>141</v>
      </c>
      <c r="E477">
        <v>53</v>
      </c>
      <c r="F477">
        <v>285.7921</v>
      </c>
      <c r="G477" t="s">
        <v>27</v>
      </c>
      <c r="H477">
        <v>0</v>
      </c>
      <c r="I477">
        <v>53</v>
      </c>
      <c r="J477">
        <v>194</v>
      </c>
      <c r="L477">
        <f t="shared" si="36"/>
        <v>9012.33</v>
      </c>
      <c r="N477" s="2">
        <f t="shared" si="40"/>
        <v>0</v>
      </c>
      <c r="O477" s="2">
        <f t="shared" si="37"/>
        <v>53</v>
      </c>
      <c r="P477" s="2">
        <f t="shared" si="38"/>
        <v>53</v>
      </c>
      <c r="R477" s="5">
        <f t="shared" si="39"/>
        <v>1</v>
      </c>
    </row>
    <row r="478" spans="1:18">
      <c r="A478" s="1">
        <v>40290</v>
      </c>
      <c r="B478">
        <v>243133.66390000001</v>
      </c>
      <c r="C478">
        <v>12.51</v>
      </c>
      <c r="D478">
        <v>67</v>
      </c>
      <c r="E478">
        <v>53</v>
      </c>
      <c r="F478">
        <v>395.76299999999998</v>
      </c>
      <c r="G478" t="s">
        <v>22</v>
      </c>
      <c r="H478">
        <v>0</v>
      </c>
      <c r="I478">
        <v>53</v>
      </c>
      <c r="J478">
        <v>120</v>
      </c>
      <c r="L478">
        <f t="shared" si="36"/>
        <v>9012.51</v>
      </c>
      <c r="N478" s="2">
        <f t="shared" si="40"/>
        <v>0</v>
      </c>
      <c r="O478" s="2">
        <f t="shared" si="37"/>
        <v>53</v>
      </c>
      <c r="P478" s="2">
        <f t="shared" si="38"/>
        <v>53</v>
      </c>
      <c r="R478" s="5">
        <f t="shared" si="39"/>
        <v>1</v>
      </c>
    </row>
    <row r="479" spans="1:18">
      <c r="A479" s="1">
        <v>40291</v>
      </c>
      <c r="B479">
        <v>243717.0949</v>
      </c>
      <c r="C479">
        <v>12.7</v>
      </c>
      <c r="D479">
        <v>0</v>
      </c>
      <c r="E479">
        <v>53</v>
      </c>
      <c r="F479">
        <v>344.71550000000002</v>
      </c>
      <c r="G479" t="s">
        <v>44</v>
      </c>
      <c r="H479">
        <v>0</v>
      </c>
      <c r="I479">
        <v>53</v>
      </c>
      <c r="J479">
        <v>53</v>
      </c>
      <c r="L479">
        <f t="shared" si="36"/>
        <v>9012.7000000000007</v>
      </c>
      <c r="N479" s="2">
        <f t="shared" si="40"/>
        <v>0</v>
      </c>
      <c r="O479" s="2">
        <f t="shared" si="37"/>
        <v>53</v>
      </c>
      <c r="P479" s="2">
        <f t="shared" si="38"/>
        <v>53</v>
      </c>
      <c r="R479" s="5">
        <f t="shared" si="39"/>
        <v>1</v>
      </c>
    </row>
    <row r="480" spans="1:18">
      <c r="A480" s="1">
        <v>40292</v>
      </c>
      <c r="B480">
        <v>244086.25140000001</v>
      </c>
      <c r="C480">
        <v>12.82</v>
      </c>
      <c r="D480">
        <v>0</v>
      </c>
      <c r="E480">
        <v>53</v>
      </c>
      <c r="F480">
        <v>237.57820000000001</v>
      </c>
      <c r="G480" t="s">
        <v>12</v>
      </c>
      <c r="H480">
        <v>0</v>
      </c>
      <c r="I480">
        <v>53</v>
      </c>
      <c r="J480">
        <v>53</v>
      </c>
      <c r="L480">
        <f t="shared" si="36"/>
        <v>9012.82</v>
      </c>
      <c r="N480" s="2">
        <f t="shared" si="40"/>
        <v>0</v>
      </c>
      <c r="O480" s="2">
        <f t="shared" si="37"/>
        <v>53</v>
      </c>
      <c r="P480" s="2">
        <f t="shared" si="38"/>
        <v>53</v>
      </c>
      <c r="R480" s="5">
        <f t="shared" si="39"/>
        <v>1</v>
      </c>
    </row>
    <row r="481" spans="1:18">
      <c r="A481" s="1">
        <v>40293</v>
      </c>
      <c r="B481">
        <v>244455.9326</v>
      </c>
      <c r="C481">
        <v>12.94</v>
      </c>
      <c r="D481">
        <v>0</v>
      </c>
      <c r="E481">
        <v>53</v>
      </c>
      <c r="F481">
        <v>237.84059999999999</v>
      </c>
      <c r="G481" t="s">
        <v>15</v>
      </c>
      <c r="H481">
        <v>0</v>
      </c>
      <c r="I481">
        <v>53</v>
      </c>
      <c r="J481">
        <v>53</v>
      </c>
      <c r="L481">
        <f t="shared" si="36"/>
        <v>9012.94</v>
      </c>
      <c r="N481" s="2">
        <f t="shared" si="40"/>
        <v>0</v>
      </c>
      <c r="O481" s="2">
        <f t="shared" si="37"/>
        <v>53</v>
      </c>
      <c r="P481" s="2">
        <f t="shared" si="38"/>
        <v>53</v>
      </c>
      <c r="R481" s="5">
        <f t="shared" si="39"/>
        <v>1</v>
      </c>
    </row>
    <row r="482" spans="1:18">
      <c r="A482" s="1">
        <v>40294</v>
      </c>
      <c r="B482">
        <v>244702.67970000001</v>
      </c>
      <c r="C482">
        <v>13.02</v>
      </c>
      <c r="D482">
        <v>0</v>
      </c>
      <c r="E482">
        <v>53</v>
      </c>
      <c r="F482">
        <v>176.37360000000001</v>
      </c>
      <c r="G482" t="s">
        <v>10</v>
      </c>
      <c r="H482">
        <v>0</v>
      </c>
      <c r="I482">
        <v>53</v>
      </c>
      <c r="J482">
        <v>53</v>
      </c>
      <c r="L482">
        <f t="shared" si="36"/>
        <v>9013.02</v>
      </c>
      <c r="N482" s="2">
        <f t="shared" si="40"/>
        <v>0</v>
      </c>
      <c r="O482" s="2">
        <f t="shared" si="37"/>
        <v>53</v>
      </c>
      <c r="P482" s="2">
        <f t="shared" si="38"/>
        <v>53</v>
      </c>
      <c r="R482" s="5">
        <f t="shared" si="39"/>
        <v>1</v>
      </c>
    </row>
    <row r="483" spans="1:18">
      <c r="A483" s="1">
        <v>40295</v>
      </c>
      <c r="B483">
        <v>244980.55160000001</v>
      </c>
      <c r="C483">
        <v>13.11</v>
      </c>
      <c r="D483">
        <v>0</v>
      </c>
      <c r="E483">
        <v>53</v>
      </c>
      <c r="F483">
        <v>191.9359</v>
      </c>
      <c r="G483" t="s">
        <v>10</v>
      </c>
      <c r="H483">
        <v>0</v>
      </c>
      <c r="I483">
        <v>53</v>
      </c>
      <c r="J483">
        <v>53</v>
      </c>
      <c r="L483">
        <f t="shared" si="36"/>
        <v>9013.11</v>
      </c>
      <c r="N483" s="2">
        <f t="shared" si="40"/>
        <v>0</v>
      </c>
      <c r="O483" s="2">
        <f t="shared" si="37"/>
        <v>53</v>
      </c>
      <c r="P483" s="2">
        <f t="shared" si="38"/>
        <v>53</v>
      </c>
      <c r="R483" s="5">
        <f t="shared" si="39"/>
        <v>1</v>
      </c>
    </row>
    <row r="484" spans="1:18">
      <c r="A484" s="1">
        <v>40296</v>
      </c>
      <c r="B484">
        <v>245413.39199999999</v>
      </c>
      <c r="C484">
        <v>13.25</v>
      </c>
      <c r="D484">
        <v>0</v>
      </c>
      <c r="E484">
        <v>53</v>
      </c>
      <c r="F484">
        <v>269.42020000000002</v>
      </c>
      <c r="G484" t="s">
        <v>45</v>
      </c>
      <c r="H484">
        <v>0</v>
      </c>
      <c r="I484">
        <v>53</v>
      </c>
      <c r="J484">
        <v>53</v>
      </c>
      <c r="L484">
        <f t="shared" si="36"/>
        <v>9013.25</v>
      </c>
      <c r="N484" s="2">
        <f t="shared" si="40"/>
        <v>0</v>
      </c>
      <c r="O484" s="2">
        <f t="shared" si="37"/>
        <v>53</v>
      </c>
      <c r="P484" s="2">
        <f t="shared" si="38"/>
        <v>53</v>
      </c>
      <c r="R484" s="5">
        <f t="shared" si="39"/>
        <v>1</v>
      </c>
    </row>
    <row r="485" spans="1:18">
      <c r="A485" s="1">
        <v>40297</v>
      </c>
      <c r="B485">
        <v>245723</v>
      </c>
      <c r="C485">
        <v>13.35</v>
      </c>
      <c r="D485">
        <v>0</v>
      </c>
      <c r="E485">
        <v>53</v>
      </c>
      <c r="F485">
        <v>209.0967</v>
      </c>
      <c r="G485" t="s">
        <v>29</v>
      </c>
      <c r="H485">
        <v>0</v>
      </c>
      <c r="I485">
        <v>53</v>
      </c>
      <c r="J485">
        <v>53</v>
      </c>
      <c r="L485">
        <f t="shared" si="36"/>
        <v>9013.35</v>
      </c>
      <c r="N485" s="2">
        <f t="shared" si="40"/>
        <v>0</v>
      </c>
      <c r="O485" s="2">
        <f t="shared" si="37"/>
        <v>53</v>
      </c>
      <c r="P485" s="2">
        <f t="shared" si="38"/>
        <v>53</v>
      </c>
      <c r="R485" s="5">
        <f t="shared" si="39"/>
        <v>1</v>
      </c>
    </row>
    <row r="486" spans="1:18">
      <c r="A486" s="1">
        <v>40298</v>
      </c>
      <c r="B486">
        <v>246001.98569999999</v>
      </c>
      <c r="C486">
        <v>13.44</v>
      </c>
      <c r="D486">
        <v>0</v>
      </c>
      <c r="E486">
        <v>53</v>
      </c>
      <c r="F486">
        <v>192.4879</v>
      </c>
      <c r="G486" t="s">
        <v>14</v>
      </c>
      <c r="H486">
        <v>0</v>
      </c>
      <c r="I486">
        <v>53</v>
      </c>
      <c r="J486">
        <v>53</v>
      </c>
      <c r="L486">
        <f t="shared" si="36"/>
        <v>9013.44</v>
      </c>
      <c r="N486" s="2">
        <f t="shared" si="40"/>
        <v>0</v>
      </c>
      <c r="O486" s="2">
        <f t="shared" si="37"/>
        <v>53</v>
      </c>
      <c r="P486" s="2">
        <f t="shared" si="38"/>
        <v>53</v>
      </c>
      <c r="R486" s="5">
        <f t="shared" si="39"/>
        <v>1</v>
      </c>
    </row>
    <row r="487" spans="1:18">
      <c r="A487" s="1">
        <v>40299</v>
      </c>
      <c r="B487">
        <v>246312</v>
      </c>
      <c r="C487">
        <v>13.54</v>
      </c>
      <c r="D487">
        <v>0</v>
      </c>
      <c r="E487">
        <v>53</v>
      </c>
      <c r="F487">
        <v>209.4487</v>
      </c>
      <c r="G487" t="s">
        <v>11</v>
      </c>
      <c r="H487">
        <v>0</v>
      </c>
      <c r="I487">
        <v>53</v>
      </c>
      <c r="J487">
        <v>53</v>
      </c>
      <c r="L487">
        <f t="shared" si="36"/>
        <v>9013.5400000000009</v>
      </c>
      <c r="N487" s="2">
        <f t="shared" si="40"/>
        <v>0</v>
      </c>
      <c r="O487" s="2">
        <f t="shared" si="37"/>
        <v>53</v>
      </c>
      <c r="P487" s="2">
        <f t="shared" si="38"/>
        <v>53</v>
      </c>
      <c r="R487" s="5">
        <f t="shared" si="39"/>
        <v>1</v>
      </c>
    </row>
    <row r="488" spans="1:18">
      <c r="A488" s="1">
        <v>40300</v>
      </c>
      <c r="B488">
        <v>246529.7721</v>
      </c>
      <c r="C488">
        <v>13.61</v>
      </c>
      <c r="D488">
        <v>0</v>
      </c>
      <c r="E488">
        <v>53</v>
      </c>
      <c r="F488">
        <v>161.72800000000001</v>
      </c>
      <c r="G488" t="s">
        <v>13</v>
      </c>
      <c r="H488">
        <v>0</v>
      </c>
      <c r="I488">
        <v>53</v>
      </c>
      <c r="J488">
        <v>53</v>
      </c>
      <c r="L488">
        <f t="shared" si="36"/>
        <v>9013.61</v>
      </c>
      <c r="N488" s="2">
        <f t="shared" si="40"/>
        <v>0</v>
      </c>
      <c r="O488" s="2">
        <f t="shared" si="37"/>
        <v>53</v>
      </c>
      <c r="P488" s="2">
        <f t="shared" si="38"/>
        <v>53</v>
      </c>
      <c r="R488" s="5">
        <f t="shared" si="39"/>
        <v>1</v>
      </c>
    </row>
    <row r="489" spans="1:18">
      <c r="A489" s="1">
        <v>40301</v>
      </c>
      <c r="B489">
        <v>246778.52129999999</v>
      </c>
      <c r="C489">
        <v>13.69</v>
      </c>
      <c r="D489">
        <v>0</v>
      </c>
      <c r="E489">
        <v>53</v>
      </c>
      <c r="F489">
        <v>177.37459999999999</v>
      </c>
      <c r="G489" t="s">
        <v>10</v>
      </c>
      <c r="H489">
        <v>0</v>
      </c>
      <c r="I489">
        <v>53</v>
      </c>
      <c r="J489">
        <v>53</v>
      </c>
      <c r="L489">
        <f t="shared" si="36"/>
        <v>9013.69</v>
      </c>
      <c r="N489" s="2">
        <f t="shared" si="40"/>
        <v>0</v>
      </c>
      <c r="O489" s="2">
        <f t="shared" si="37"/>
        <v>53</v>
      </c>
      <c r="P489" s="2">
        <f t="shared" si="38"/>
        <v>53</v>
      </c>
      <c r="R489" s="5">
        <f t="shared" si="39"/>
        <v>1</v>
      </c>
    </row>
    <row r="490" spans="1:18">
      <c r="A490" s="1">
        <v>40302</v>
      </c>
      <c r="B490">
        <v>246996.37710000001</v>
      </c>
      <c r="C490">
        <v>13.76</v>
      </c>
      <c r="D490">
        <v>0</v>
      </c>
      <c r="E490">
        <v>67</v>
      </c>
      <c r="F490">
        <v>175.92789999999999</v>
      </c>
      <c r="G490" t="s">
        <v>10</v>
      </c>
      <c r="H490">
        <v>0</v>
      </c>
      <c r="I490">
        <v>67</v>
      </c>
      <c r="J490">
        <v>67</v>
      </c>
      <c r="L490">
        <f t="shared" si="36"/>
        <v>9013.76</v>
      </c>
      <c r="N490" s="2">
        <f t="shared" si="40"/>
        <v>0</v>
      </c>
      <c r="O490" s="2">
        <f t="shared" si="37"/>
        <v>67</v>
      </c>
      <c r="P490" s="2">
        <f t="shared" si="38"/>
        <v>67</v>
      </c>
      <c r="R490" s="5">
        <f t="shared" si="39"/>
        <v>1</v>
      </c>
    </row>
    <row r="491" spans="1:18">
      <c r="A491" s="1">
        <v>40303</v>
      </c>
      <c r="B491">
        <v>247183.26010000001</v>
      </c>
      <c r="C491">
        <v>13.82</v>
      </c>
      <c r="D491">
        <v>0</v>
      </c>
      <c r="E491">
        <v>68</v>
      </c>
      <c r="F491">
        <v>161.44149999999999</v>
      </c>
      <c r="G491" t="s">
        <v>10</v>
      </c>
      <c r="H491">
        <v>0</v>
      </c>
      <c r="I491">
        <v>68</v>
      </c>
      <c r="J491">
        <v>68</v>
      </c>
      <c r="L491">
        <f t="shared" si="36"/>
        <v>9013.82</v>
      </c>
      <c r="N491" s="2">
        <f t="shared" si="40"/>
        <v>0</v>
      </c>
      <c r="O491" s="2">
        <f t="shared" si="37"/>
        <v>68</v>
      </c>
      <c r="P491" s="2">
        <f t="shared" si="38"/>
        <v>68</v>
      </c>
      <c r="R491" s="5">
        <f t="shared" si="39"/>
        <v>1</v>
      </c>
    </row>
    <row r="492" spans="1:18">
      <c r="A492" s="1">
        <v>40304</v>
      </c>
      <c r="B492">
        <v>247495.0399</v>
      </c>
      <c r="C492">
        <v>13.92</v>
      </c>
      <c r="D492">
        <v>0</v>
      </c>
      <c r="E492">
        <v>68</v>
      </c>
      <c r="F492">
        <v>223.88990000000001</v>
      </c>
      <c r="G492" t="s">
        <v>13</v>
      </c>
      <c r="H492">
        <v>0</v>
      </c>
      <c r="I492">
        <v>68</v>
      </c>
      <c r="J492">
        <v>68</v>
      </c>
      <c r="L492">
        <f t="shared" si="36"/>
        <v>9013.92</v>
      </c>
      <c r="N492" s="2">
        <f t="shared" si="40"/>
        <v>0</v>
      </c>
      <c r="O492" s="2">
        <f t="shared" si="37"/>
        <v>68</v>
      </c>
      <c r="P492" s="2">
        <f t="shared" si="38"/>
        <v>68</v>
      </c>
      <c r="R492" s="5">
        <f t="shared" si="39"/>
        <v>1</v>
      </c>
    </row>
    <row r="493" spans="1:18">
      <c r="A493" s="1">
        <v>40305</v>
      </c>
      <c r="B493">
        <v>247775.97289999999</v>
      </c>
      <c r="C493">
        <v>14.01</v>
      </c>
      <c r="D493">
        <v>0</v>
      </c>
      <c r="E493">
        <v>68</v>
      </c>
      <c r="F493">
        <v>208.4665</v>
      </c>
      <c r="G493" t="s">
        <v>10</v>
      </c>
      <c r="H493">
        <v>0</v>
      </c>
      <c r="I493">
        <v>68</v>
      </c>
      <c r="J493">
        <v>68</v>
      </c>
      <c r="L493">
        <f t="shared" si="36"/>
        <v>9014.01</v>
      </c>
      <c r="N493" s="2">
        <f t="shared" si="40"/>
        <v>0</v>
      </c>
      <c r="O493" s="2">
        <f t="shared" si="37"/>
        <v>68</v>
      </c>
      <c r="P493" s="2">
        <f t="shared" si="38"/>
        <v>68</v>
      </c>
      <c r="R493" s="5">
        <f t="shared" si="39"/>
        <v>1</v>
      </c>
    </row>
    <row r="494" spans="1:18">
      <c r="A494" s="1">
        <v>40306</v>
      </c>
      <c r="B494">
        <v>248057.22169999999</v>
      </c>
      <c r="C494">
        <v>14.1</v>
      </c>
      <c r="D494">
        <v>0</v>
      </c>
      <c r="E494">
        <v>68</v>
      </c>
      <c r="F494">
        <v>208.62440000000001</v>
      </c>
      <c r="G494" t="s">
        <v>10</v>
      </c>
      <c r="H494">
        <v>0</v>
      </c>
      <c r="I494">
        <v>68</v>
      </c>
      <c r="J494">
        <v>68</v>
      </c>
      <c r="L494">
        <f t="shared" si="36"/>
        <v>9014.1</v>
      </c>
      <c r="N494" s="2">
        <f t="shared" si="40"/>
        <v>0</v>
      </c>
      <c r="O494" s="2">
        <f t="shared" si="37"/>
        <v>68</v>
      </c>
      <c r="P494" s="2">
        <f t="shared" si="38"/>
        <v>68</v>
      </c>
      <c r="R494" s="5">
        <f t="shared" si="39"/>
        <v>1</v>
      </c>
    </row>
    <row r="495" spans="1:18">
      <c r="A495" s="1">
        <v>40307</v>
      </c>
      <c r="B495">
        <v>248370.0932</v>
      </c>
      <c r="C495">
        <v>14.2</v>
      </c>
      <c r="D495">
        <v>0</v>
      </c>
      <c r="E495">
        <v>68</v>
      </c>
      <c r="F495">
        <v>224.4357</v>
      </c>
      <c r="G495" t="s">
        <v>10</v>
      </c>
      <c r="H495">
        <v>0</v>
      </c>
      <c r="I495">
        <v>68</v>
      </c>
      <c r="L495">
        <f t="shared" si="36"/>
        <v>9014.2000000000007</v>
      </c>
      <c r="N495" s="2">
        <f t="shared" si="40"/>
        <v>0</v>
      </c>
      <c r="O495" s="2">
        <f t="shared" si="37"/>
        <v>68</v>
      </c>
      <c r="P495" s="2">
        <f t="shared" si="38"/>
        <v>68</v>
      </c>
      <c r="R495" s="5">
        <f t="shared" si="39"/>
        <v>1</v>
      </c>
    </row>
    <row r="496" spans="1:18">
      <c r="A496" s="1">
        <v>40308</v>
      </c>
      <c r="B496">
        <v>248777.41740000001</v>
      </c>
      <c r="C496">
        <v>14.33</v>
      </c>
      <c r="D496">
        <v>0</v>
      </c>
      <c r="E496">
        <v>68</v>
      </c>
      <c r="F496">
        <v>271.66210000000001</v>
      </c>
      <c r="G496" t="s">
        <v>10</v>
      </c>
      <c r="H496">
        <v>0</v>
      </c>
      <c r="I496">
        <v>68</v>
      </c>
      <c r="J496">
        <v>68</v>
      </c>
      <c r="L496">
        <f t="shared" si="36"/>
        <v>9014.33</v>
      </c>
      <c r="N496" s="2">
        <f t="shared" si="40"/>
        <v>0</v>
      </c>
      <c r="O496" s="2">
        <f t="shared" si="37"/>
        <v>68</v>
      </c>
      <c r="P496" s="2">
        <f t="shared" si="38"/>
        <v>68</v>
      </c>
      <c r="R496" s="5">
        <f t="shared" si="39"/>
        <v>1</v>
      </c>
    </row>
    <row r="497" spans="1:18">
      <c r="A497" s="1">
        <v>40309</v>
      </c>
      <c r="B497">
        <v>249279.66639999999</v>
      </c>
      <c r="C497">
        <v>14.49</v>
      </c>
      <c r="D497">
        <v>0</v>
      </c>
      <c r="E497">
        <v>68</v>
      </c>
      <c r="F497">
        <v>319.12450000000001</v>
      </c>
      <c r="G497" t="s">
        <v>31</v>
      </c>
      <c r="H497">
        <v>0</v>
      </c>
      <c r="I497">
        <v>68</v>
      </c>
      <c r="J497">
        <v>68</v>
      </c>
      <c r="L497">
        <f t="shared" si="36"/>
        <v>9014.49</v>
      </c>
      <c r="N497" s="2">
        <f t="shared" si="40"/>
        <v>0</v>
      </c>
      <c r="O497" s="2">
        <f t="shared" si="37"/>
        <v>68</v>
      </c>
      <c r="P497" s="2">
        <f t="shared" si="38"/>
        <v>68</v>
      </c>
      <c r="R497" s="5">
        <f t="shared" si="39"/>
        <v>1</v>
      </c>
    </row>
    <row r="498" spans="1:18">
      <c r="A498" s="1">
        <v>40310</v>
      </c>
      <c r="B498">
        <v>249782.95060000001</v>
      </c>
      <c r="C498">
        <v>14.65</v>
      </c>
      <c r="D498">
        <v>0</v>
      </c>
      <c r="E498">
        <v>68</v>
      </c>
      <c r="F498">
        <v>319.64210000000003</v>
      </c>
      <c r="G498" t="s">
        <v>40</v>
      </c>
      <c r="H498">
        <v>0</v>
      </c>
      <c r="I498">
        <v>68</v>
      </c>
      <c r="J498">
        <v>68</v>
      </c>
      <c r="L498">
        <f t="shared" si="36"/>
        <v>9014.65</v>
      </c>
      <c r="N498" s="2">
        <f t="shared" si="40"/>
        <v>0</v>
      </c>
      <c r="O498" s="2">
        <f t="shared" si="37"/>
        <v>68</v>
      </c>
      <c r="P498" s="2">
        <f t="shared" si="38"/>
        <v>68</v>
      </c>
      <c r="R498" s="5">
        <f t="shared" si="39"/>
        <v>1</v>
      </c>
    </row>
    <row r="499" spans="1:18">
      <c r="A499" s="1">
        <v>40311</v>
      </c>
      <c r="B499">
        <v>250287.2837</v>
      </c>
      <c r="C499">
        <v>14.81</v>
      </c>
      <c r="D499">
        <v>0</v>
      </c>
      <c r="E499">
        <v>92</v>
      </c>
      <c r="F499">
        <v>344.16649999999998</v>
      </c>
      <c r="G499" t="s">
        <v>46</v>
      </c>
      <c r="H499">
        <v>0</v>
      </c>
      <c r="I499">
        <v>92</v>
      </c>
      <c r="J499">
        <v>92</v>
      </c>
      <c r="L499">
        <f t="shared" si="36"/>
        <v>9014.81</v>
      </c>
      <c r="N499" s="2">
        <f t="shared" si="40"/>
        <v>0</v>
      </c>
      <c r="O499" s="2">
        <f t="shared" si="37"/>
        <v>92</v>
      </c>
      <c r="P499" s="2">
        <f t="shared" si="38"/>
        <v>92</v>
      </c>
      <c r="R499" s="5">
        <f t="shared" si="39"/>
        <v>1</v>
      </c>
    </row>
    <row r="500" spans="1:18">
      <c r="A500" s="1">
        <v>40312</v>
      </c>
      <c r="B500">
        <v>250761.06159999999</v>
      </c>
      <c r="C500">
        <v>14.96</v>
      </c>
      <c r="D500">
        <v>0</v>
      </c>
      <c r="E500">
        <v>103</v>
      </c>
      <c r="F500">
        <v>339.88900000000001</v>
      </c>
      <c r="G500" t="s">
        <v>18</v>
      </c>
      <c r="H500">
        <v>0</v>
      </c>
      <c r="I500">
        <v>103</v>
      </c>
      <c r="J500">
        <v>103</v>
      </c>
      <c r="L500">
        <f t="shared" si="36"/>
        <v>9014.9599999999991</v>
      </c>
      <c r="N500" s="2">
        <f t="shared" si="40"/>
        <v>0</v>
      </c>
      <c r="O500" s="2">
        <f t="shared" si="37"/>
        <v>103</v>
      </c>
      <c r="P500" s="2">
        <f t="shared" si="38"/>
        <v>103</v>
      </c>
      <c r="R500" s="5">
        <f t="shared" si="39"/>
        <v>1</v>
      </c>
    </row>
    <row r="501" spans="1:18">
      <c r="A501" s="1">
        <v>40313</v>
      </c>
      <c r="B501">
        <v>251077.43909999999</v>
      </c>
      <c r="C501">
        <v>15.06</v>
      </c>
      <c r="D501">
        <v>0</v>
      </c>
      <c r="E501">
        <v>133</v>
      </c>
      <c r="F501">
        <v>291.18869999999998</v>
      </c>
      <c r="G501" t="s">
        <v>10</v>
      </c>
      <c r="H501">
        <v>0</v>
      </c>
      <c r="I501">
        <v>133</v>
      </c>
      <c r="J501">
        <v>133</v>
      </c>
      <c r="L501">
        <f t="shared" si="36"/>
        <v>9015.06</v>
      </c>
      <c r="N501" s="2">
        <f t="shared" si="40"/>
        <v>0</v>
      </c>
      <c r="O501" s="2">
        <f t="shared" si="37"/>
        <v>133</v>
      </c>
      <c r="P501" s="2">
        <f t="shared" si="38"/>
        <v>133</v>
      </c>
      <c r="R501" s="5">
        <f t="shared" si="39"/>
        <v>1</v>
      </c>
    </row>
    <row r="502" spans="1:18">
      <c r="A502" s="1">
        <v>40314</v>
      </c>
      <c r="B502">
        <v>251299.15590000001</v>
      </c>
      <c r="C502">
        <v>15.13</v>
      </c>
      <c r="D502">
        <v>0</v>
      </c>
      <c r="E502">
        <v>133</v>
      </c>
      <c r="F502">
        <v>243.85839999999999</v>
      </c>
      <c r="G502" t="s">
        <v>10</v>
      </c>
      <c r="H502">
        <v>0</v>
      </c>
      <c r="I502">
        <v>133</v>
      </c>
      <c r="J502">
        <v>133</v>
      </c>
      <c r="L502">
        <f t="shared" si="36"/>
        <v>9015.1299999999992</v>
      </c>
      <c r="N502" s="2">
        <f t="shared" si="40"/>
        <v>0</v>
      </c>
      <c r="O502" s="2">
        <f t="shared" si="37"/>
        <v>133</v>
      </c>
      <c r="P502" s="2">
        <f t="shared" si="38"/>
        <v>133</v>
      </c>
      <c r="R502" s="5">
        <f t="shared" si="39"/>
        <v>1</v>
      </c>
    </row>
    <row r="503" spans="1:18">
      <c r="A503" s="1">
        <v>40315</v>
      </c>
      <c r="B503">
        <v>251679.73</v>
      </c>
      <c r="C503">
        <v>15.25</v>
      </c>
      <c r="D503">
        <v>0</v>
      </c>
      <c r="E503">
        <v>133</v>
      </c>
      <c r="F503">
        <v>323.28710000000001</v>
      </c>
      <c r="G503" t="s">
        <v>10</v>
      </c>
      <c r="H503">
        <v>0</v>
      </c>
      <c r="I503">
        <v>133</v>
      </c>
      <c r="J503">
        <v>133</v>
      </c>
      <c r="L503">
        <f t="shared" si="36"/>
        <v>9015.25</v>
      </c>
      <c r="N503" s="2">
        <f t="shared" si="40"/>
        <v>0</v>
      </c>
      <c r="O503" s="2">
        <f t="shared" si="37"/>
        <v>133</v>
      </c>
      <c r="P503" s="2">
        <f t="shared" si="38"/>
        <v>133</v>
      </c>
      <c r="R503" s="5">
        <f t="shared" si="39"/>
        <v>1</v>
      </c>
    </row>
    <row r="504" spans="1:18">
      <c r="A504" s="1">
        <v>40316</v>
      </c>
      <c r="B504">
        <v>251965.56909999999</v>
      </c>
      <c r="C504">
        <v>15.34</v>
      </c>
      <c r="D504">
        <v>0</v>
      </c>
      <c r="E504">
        <v>158</v>
      </c>
      <c r="F504">
        <v>300.91950000000003</v>
      </c>
      <c r="G504" t="s">
        <v>13</v>
      </c>
      <c r="H504">
        <v>0</v>
      </c>
      <c r="I504">
        <v>158</v>
      </c>
      <c r="J504">
        <v>158</v>
      </c>
      <c r="L504">
        <f t="shared" si="36"/>
        <v>9015.34</v>
      </c>
      <c r="N504" s="2">
        <f t="shared" si="40"/>
        <v>0</v>
      </c>
      <c r="O504" s="2">
        <f t="shared" si="37"/>
        <v>158</v>
      </c>
      <c r="P504" s="2">
        <f t="shared" si="38"/>
        <v>158</v>
      </c>
      <c r="R504" s="5">
        <f t="shared" si="39"/>
        <v>1</v>
      </c>
    </row>
    <row r="505" spans="1:18">
      <c r="A505" s="1">
        <v>40317</v>
      </c>
      <c r="B505">
        <v>252602.03589999999</v>
      </c>
      <c r="C505">
        <v>15.54</v>
      </c>
      <c r="D505">
        <v>0</v>
      </c>
      <c r="E505">
        <v>164</v>
      </c>
      <c r="F505">
        <v>482.23340000000002</v>
      </c>
      <c r="G505" t="s">
        <v>24</v>
      </c>
      <c r="H505">
        <v>0</v>
      </c>
      <c r="I505">
        <v>164</v>
      </c>
      <c r="J505">
        <v>164</v>
      </c>
      <c r="L505">
        <f t="shared" si="36"/>
        <v>9015.5400000000009</v>
      </c>
      <c r="N505" s="2">
        <f t="shared" si="40"/>
        <v>0</v>
      </c>
      <c r="O505" s="2">
        <f t="shared" si="37"/>
        <v>164</v>
      </c>
      <c r="P505" s="2">
        <f t="shared" si="38"/>
        <v>164</v>
      </c>
      <c r="R505" s="5">
        <f t="shared" si="39"/>
        <v>1</v>
      </c>
    </row>
    <row r="506" spans="1:18">
      <c r="A506" s="1">
        <v>40318</v>
      </c>
      <c r="B506">
        <v>253112.48819999999</v>
      </c>
      <c r="C506">
        <v>15.7</v>
      </c>
      <c r="D506">
        <v>0</v>
      </c>
      <c r="E506">
        <v>171</v>
      </c>
      <c r="F506">
        <v>426.22609999999997</v>
      </c>
      <c r="G506" t="s">
        <v>10</v>
      </c>
      <c r="H506">
        <v>0</v>
      </c>
      <c r="I506">
        <v>171</v>
      </c>
      <c r="J506">
        <v>171</v>
      </c>
      <c r="L506">
        <f t="shared" si="36"/>
        <v>9015.7000000000007</v>
      </c>
      <c r="N506" s="2">
        <f t="shared" si="40"/>
        <v>0</v>
      </c>
      <c r="O506" s="2">
        <f t="shared" si="37"/>
        <v>171</v>
      </c>
      <c r="P506" s="2">
        <f t="shared" si="38"/>
        <v>171</v>
      </c>
      <c r="R506" s="5">
        <f t="shared" si="39"/>
        <v>1</v>
      </c>
    </row>
    <row r="507" spans="1:18">
      <c r="A507" s="1">
        <v>40319</v>
      </c>
      <c r="B507">
        <v>253816.25090000001</v>
      </c>
      <c r="C507">
        <v>15.92</v>
      </c>
      <c r="D507">
        <v>0</v>
      </c>
      <c r="E507">
        <v>171</v>
      </c>
      <c r="F507">
        <v>522.88139999999999</v>
      </c>
      <c r="G507" t="s">
        <v>10</v>
      </c>
      <c r="H507">
        <v>0</v>
      </c>
      <c r="I507">
        <v>171</v>
      </c>
      <c r="J507">
        <v>171</v>
      </c>
      <c r="L507">
        <f t="shared" si="36"/>
        <v>9015.92</v>
      </c>
      <c r="N507" s="2">
        <f t="shared" si="40"/>
        <v>0</v>
      </c>
      <c r="O507" s="2">
        <f t="shared" si="37"/>
        <v>171</v>
      </c>
      <c r="P507" s="2">
        <f t="shared" si="38"/>
        <v>171</v>
      </c>
      <c r="R507" s="5">
        <f t="shared" si="39"/>
        <v>1</v>
      </c>
    </row>
    <row r="508" spans="1:18">
      <c r="A508" s="1">
        <v>40320</v>
      </c>
      <c r="B508">
        <v>254908.29079999999</v>
      </c>
      <c r="C508">
        <v>16.260000000000002</v>
      </c>
      <c r="D508">
        <v>0</v>
      </c>
      <c r="E508">
        <v>171</v>
      </c>
      <c r="F508">
        <v>717.01990000000001</v>
      </c>
      <c r="G508" t="s">
        <v>10</v>
      </c>
      <c r="H508">
        <v>0</v>
      </c>
      <c r="I508">
        <v>171</v>
      </c>
      <c r="J508">
        <v>171</v>
      </c>
      <c r="L508">
        <f t="shared" si="36"/>
        <v>9016.26</v>
      </c>
      <c r="N508" s="2">
        <f t="shared" si="40"/>
        <v>0</v>
      </c>
      <c r="O508" s="2">
        <f t="shared" si="37"/>
        <v>171</v>
      </c>
      <c r="P508" s="2">
        <f t="shared" si="38"/>
        <v>171</v>
      </c>
      <c r="R508" s="5">
        <f t="shared" si="39"/>
        <v>1</v>
      </c>
    </row>
    <row r="509" spans="1:18">
      <c r="A509" s="1">
        <v>40321</v>
      </c>
      <c r="B509">
        <v>256426.9718</v>
      </c>
      <c r="C509">
        <v>16.73</v>
      </c>
      <c r="D509">
        <v>0</v>
      </c>
      <c r="E509">
        <v>174</v>
      </c>
      <c r="F509">
        <v>933.34050000000002</v>
      </c>
      <c r="G509" t="s">
        <v>10</v>
      </c>
      <c r="H509">
        <v>0</v>
      </c>
      <c r="I509">
        <v>174</v>
      </c>
      <c r="L509">
        <f t="shared" si="36"/>
        <v>9016.73</v>
      </c>
      <c r="N509" s="2">
        <f t="shared" si="40"/>
        <v>0</v>
      </c>
      <c r="O509" s="2">
        <f t="shared" si="37"/>
        <v>174</v>
      </c>
      <c r="P509" s="2">
        <f t="shared" si="38"/>
        <v>174</v>
      </c>
      <c r="R509" s="5">
        <f t="shared" si="39"/>
        <v>1</v>
      </c>
    </row>
    <row r="510" spans="1:18">
      <c r="A510" s="1">
        <v>40322</v>
      </c>
      <c r="B510">
        <v>257499.7959</v>
      </c>
      <c r="C510">
        <v>17.059999999999999</v>
      </c>
      <c r="D510">
        <v>0</v>
      </c>
      <c r="E510">
        <v>215</v>
      </c>
      <c r="F510">
        <v>751.41210000000001</v>
      </c>
      <c r="G510" t="s">
        <v>13</v>
      </c>
      <c r="H510">
        <v>0</v>
      </c>
      <c r="I510">
        <v>215</v>
      </c>
      <c r="J510">
        <v>215</v>
      </c>
      <c r="L510">
        <f t="shared" si="36"/>
        <v>9017.06</v>
      </c>
      <c r="N510" s="2">
        <f t="shared" si="40"/>
        <v>5.7161677774713899</v>
      </c>
      <c r="O510" s="2">
        <f t="shared" si="37"/>
        <v>209.28383222252862</v>
      </c>
      <c r="P510" s="2">
        <f t="shared" si="38"/>
        <v>209.28383222252862</v>
      </c>
      <c r="R510" s="5">
        <f t="shared" si="39"/>
        <v>0.9734131731280401</v>
      </c>
    </row>
    <row r="511" spans="1:18">
      <c r="A511" s="1">
        <v>40323</v>
      </c>
      <c r="B511">
        <v>258381.66690000001</v>
      </c>
      <c r="C511">
        <v>17.329999999999998</v>
      </c>
      <c r="D511">
        <v>0</v>
      </c>
      <c r="E511">
        <v>263</v>
      </c>
      <c r="F511">
        <v>703.93550000000005</v>
      </c>
      <c r="G511" t="s">
        <v>10</v>
      </c>
      <c r="H511">
        <v>0</v>
      </c>
      <c r="I511">
        <v>263</v>
      </c>
      <c r="J511">
        <v>263</v>
      </c>
      <c r="L511">
        <f t="shared" si="36"/>
        <v>9017.33</v>
      </c>
      <c r="N511" s="2">
        <f t="shared" si="40"/>
        <v>86.776196110408321</v>
      </c>
      <c r="O511" s="2">
        <f t="shared" si="37"/>
        <v>176.22380388959169</v>
      </c>
      <c r="P511" s="2">
        <f t="shared" si="38"/>
        <v>176.22380388959169</v>
      </c>
      <c r="R511" s="5">
        <f t="shared" si="39"/>
        <v>0.67005248627221181</v>
      </c>
    </row>
    <row r="512" spans="1:18">
      <c r="A512" s="1">
        <v>40324</v>
      </c>
      <c r="B512">
        <v>259365.935</v>
      </c>
      <c r="C512">
        <v>17.63</v>
      </c>
      <c r="D512">
        <v>0</v>
      </c>
      <c r="E512">
        <v>383</v>
      </c>
      <c r="F512">
        <v>875.13409999999999</v>
      </c>
      <c r="G512" t="s">
        <v>10</v>
      </c>
      <c r="H512">
        <v>0</v>
      </c>
      <c r="I512">
        <v>383</v>
      </c>
      <c r="J512">
        <v>383</v>
      </c>
      <c r="L512">
        <f t="shared" si="36"/>
        <v>9017.6299999999992</v>
      </c>
      <c r="N512" s="2">
        <f t="shared" si="40"/>
        <v>243.48784189342402</v>
      </c>
      <c r="O512" s="2">
        <f t="shared" si="37"/>
        <v>139.51215810657598</v>
      </c>
      <c r="P512" s="2">
        <f t="shared" si="38"/>
        <v>139.51215810657598</v>
      </c>
      <c r="R512" s="5">
        <f t="shared" si="39"/>
        <v>0.36426150941664748</v>
      </c>
    </row>
    <row r="513" spans="1:18">
      <c r="A513" s="1">
        <v>40325</v>
      </c>
      <c r="B513">
        <v>260619.4259</v>
      </c>
      <c r="C513">
        <v>18.010000000000002</v>
      </c>
      <c r="D513">
        <v>0</v>
      </c>
      <c r="E513">
        <v>579</v>
      </c>
      <c r="F513">
        <v>1205.7454</v>
      </c>
      <c r="G513" t="s">
        <v>10</v>
      </c>
      <c r="H513">
        <v>0</v>
      </c>
      <c r="I513">
        <v>579</v>
      </c>
      <c r="J513">
        <v>579</v>
      </c>
      <c r="L513">
        <f t="shared" si="36"/>
        <v>9018.01</v>
      </c>
      <c r="N513" s="2">
        <f t="shared" si="40"/>
        <v>517.05553319365993</v>
      </c>
      <c r="O513" s="2">
        <f t="shared" si="37"/>
        <v>61.944466806340074</v>
      </c>
      <c r="P513" s="2">
        <f t="shared" si="38"/>
        <v>61.944466806340074</v>
      </c>
      <c r="R513" s="5">
        <f t="shared" si="39"/>
        <v>0.10698526218711585</v>
      </c>
    </row>
    <row r="514" spans="1:18">
      <c r="A514" s="1">
        <v>40326</v>
      </c>
      <c r="B514">
        <v>261747.40590000001</v>
      </c>
      <c r="C514">
        <v>18.350000000000001</v>
      </c>
      <c r="D514">
        <v>0</v>
      </c>
      <c r="E514">
        <v>924</v>
      </c>
      <c r="F514">
        <v>1487.99</v>
      </c>
      <c r="G514" t="s">
        <v>10</v>
      </c>
      <c r="H514">
        <v>0</v>
      </c>
      <c r="I514">
        <v>924</v>
      </c>
      <c r="J514">
        <v>924</v>
      </c>
      <c r="L514">
        <f t="shared" si="36"/>
        <v>9018.35</v>
      </c>
      <c r="N514" s="2">
        <f t="shared" si="40"/>
        <v>821.48182690302906</v>
      </c>
      <c r="O514" s="2">
        <f t="shared" si="37"/>
        <v>102.51817309697094</v>
      </c>
      <c r="P514" s="2">
        <f t="shared" si="38"/>
        <v>102.51817309697094</v>
      </c>
      <c r="R514" s="5">
        <f t="shared" si="39"/>
        <v>0.11095040378460058</v>
      </c>
    </row>
    <row r="515" spans="1:18">
      <c r="A515" s="1">
        <v>40327</v>
      </c>
      <c r="B515">
        <v>262413.7573</v>
      </c>
      <c r="C515">
        <v>18.55</v>
      </c>
      <c r="D515">
        <v>0</v>
      </c>
      <c r="E515">
        <v>1221</v>
      </c>
      <c r="F515">
        <v>1554.1757</v>
      </c>
      <c r="G515" t="s">
        <v>10</v>
      </c>
      <c r="H515">
        <v>0</v>
      </c>
      <c r="I515">
        <v>1221</v>
      </c>
      <c r="J515">
        <v>1221</v>
      </c>
      <c r="L515">
        <f t="shared" ref="L515:L578" si="41">IF(C515&gt;500, C515+8000, C515+9000)</f>
        <v>9018.5499999999993</v>
      </c>
      <c r="N515" s="2">
        <f t="shared" si="40"/>
        <v>1024.0672169161105</v>
      </c>
      <c r="O515" s="2">
        <f t="shared" ref="O515:O578" si="42">E515-N515</f>
        <v>196.93278308388949</v>
      </c>
      <c r="P515" s="2">
        <f t="shared" ref="P515:P578" si="43">O515-H515</f>
        <v>196.93278308388949</v>
      </c>
      <c r="R515" s="5">
        <f t="shared" ref="R515:R578" si="44">O515/E515</f>
        <v>0.16128811063381612</v>
      </c>
    </row>
    <row r="516" spans="1:18">
      <c r="A516" s="1">
        <v>40328</v>
      </c>
      <c r="B516">
        <v>262714.29639999999</v>
      </c>
      <c r="C516">
        <v>18.64</v>
      </c>
      <c r="D516">
        <v>0</v>
      </c>
      <c r="E516">
        <v>1379</v>
      </c>
      <c r="F516">
        <v>1529.2696000000001</v>
      </c>
      <c r="G516" t="s">
        <v>10</v>
      </c>
      <c r="H516">
        <v>0</v>
      </c>
      <c r="I516">
        <v>1379</v>
      </c>
      <c r="J516">
        <v>1379</v>
      </c>
      <c r="L516">
        <f t="shared" si="41"/>
        <v>9018.64</v>
      </c>
      <c r="N516" s="2">
        <f t="shared" si="40"/>
        <v>1120.5704189398718</v>
      </c>
      <c r="O516" s="2">
        <f t="shared" si="42"/>
        <v>258.42958106012816</v>
      </c>
      <c r="P516" s="2">
        <f t="shared" si="43"/>
        <v>258.42958106012816</v>
      </c>
      <c r="R516" s="5">
        <f t="shared" si="44"/>
        <v>0.1874036120813112</v>
      </c>
    </row>
    <row r="517" spans="1:18">
      <c r="A517" s="1">
        <v>40329</v>
      </c>
      <c r="B517">
        <v>262848.00420000002</v>
      </c>
      <c r="C517">
        <v>18.68</v>
      </c>
      <c r="D517">
        <v>0</v>
      </c>
      <c r="E517">
        <v>1433</v>
      </c>
      <c r="F517">
        <v>1499.8539000000001</v>
      </c>
      <c r="G517" t="s">
        <v>10</v>
      </c>
      <c r="H517">
        <v>0</v>
      </c>
      <c r="I517">
        <v>1433</v>
      </c>
      <c r="L517">
        <f t="shared" si="41"/>
        <v>9018.68</v>
      </c>
      <c r="N517" s="2">
        <f t="shared" si="40"/>
        <v>1164.4944340307218</v>
      </c>
      <c r="O517" s="2">
        <f t="shared" si="42"/>
        <v>268.50556596927822</v>
      </c>
      <c r="P517" s="2">
        <f t="shared" si="43"/>
        <v>268.50556596927822</v>
      </c>
      <c r="R517" s="5">
        <f t="shared" si="44"/>
        <v>0.18737303975525346</v>
      </c>
    </row>
    <row r="518" spans="1:18">
      <c r="A518" s="1">
        <v>40330</v>
      </c>
      <c r="B518">
        <v>262914.88909999997</v>
      </c>
      <c r="C518">
        <v>18.7</v>
      </c>
      <c r="D518">
        <v>0</v>
      </c>
      <c r="E518">
        <v>1476</v>
      </c>
      <c r="F518">
        <v>1509.4445000000001</v>
      </c>
      <c r="G518" t="s">
        <v>10</v>
      </c>
      <c r="H518">
        <v>0</v>
      </c>
      <c r="I518">
        <v>1476</v>
      </c>
      <c r="J518">
        <v>1476</v>
      </c>
      <c r="L518">
        <f t="shared" si="41"/>
        <v>9018.7000000000007</v>
      </c>
      <c r="N518" s="2">
        <f t="shared" si="40"/>
        <v>1186.6920644595966</v>
      </c>
      <c r="O518" s="2">
        <f t="shared" si="42"/>
        <v>289.30793554040338</v>
      </c>
      <c r="P518" s="2">
        <f t="shared" si="43"/>
        <v>289.30793554040338</v>
      </c>
      <c r="R518" s="5">
        <f t="shared" si="44"/>
        <v>0.19600808640948739</v>
      </c>
    </row>
    <row r="519" spans="1:18">
      <c r="A519" s="1">
        <v>40331</v>
      </c>
      <c r="B519">
        <v>262480.50750000001</v>
      </c>
      <c r="C519">
        <v>18.57</v>
      </c>
      <c r="D519">
        <v>0</v>
      </c>
      <c r="E519">
        <v>1491</v>
      </c>
      <c r="F519">
        <v>1273.8091999999999</v>
      </c>
      <c r="G519" t="s">
        <v>10</v>
      </c>
      <c r="H519">
        <v>0</v>
      </c>
      <c r="I519">
        <v>1491</v>
      </c>
      <c r="J519">
        <v>1491</v>
      </c>
      <c r="L519">
        <f t="shared" si="41"/>
        <v>9018.57</v>
      </c>
      <c r="N519" s="2">
        <f t="shared" si="40"/>
        <v>1045.2314955670893</v>
      </c>
      <c r="O519" s="2">
        <f t="shared" si="42"/>
        <v>445.76850443291073</v>
      </c>
      <c r="P519" s="2">
        <f t="shared" si="43"/>
        <v>445.76850443291073</v>
      </c>
      <c r="R519" s="5">
        <f t="shared" si="44"/>
        <v>0.29897283999524527</v>
      </c>
    </row>
    <row r="520" spans="1:18">
      <c r="A520" s="1">
        <v>40332</v>
      </c>
      <c r="B520">
        <v>262080.32010000001</v>
      </c>
      <c r="C520">
        <v>18.45</v>
      </c>
      <c r="D520">
        <v>0</v>
      </c>
      <c r="E520">
        <v>1359</v>
      </c>
      <c r="F520">
        <v>1158.9063000000001</v>
      </c>
      <c r="G520" t="s">
        <v>10</v>
      </c>
      <c r="H520">
        <v>0</v>
      </c>
      <c r="I520">
        <v>1359</v>
      </c>
      <c r="J520">
        <v>1359</v>
      </c>
      <c r="L520">
        <f t="shared" si="41"/>
        <v>9018.4500000000007</v>
      </c>
      <c r="N520" s="2">
        <f t="shared" si="40"/>
        <v>920.69344061196546</v>
      </c>
      <c r="O520" s="2">
        <f t="shared" si="42"/>
        <v>438.30655938803454</v>
      </c>
      <c r="P520" s="2">
        <f t="shared" si="43"/>
        <v>438.30655938803454</v>
      </c>
      <c r="R520" s="5">
        <f t="shared" si="44"/>
        <v>0.32252138291981941</v>
      </c>
    </row>
    <row r="521" spans="1:18">
      <c r="A521" s="1">
        <v>40333</v>
      </c>
      <c r="B521">
        <v>262347.0282</v>
      </c>
      <c r="C521">
        <v>18.53</v>
      </c>
      <c r="D521">
        <v>0</v>
      </c>
      <c r="E521">
        <v>1319</v>
      </c>
      <c r="F521">
        <v>1452.354</v>
      </c>
      <c r="G521" t="s">
        <v>10</v>
      </c>
      <c r="H521">
        <v>0</v>
      </c>
      <c r="I521">
        <v>1319</v>
      </c>
      <c r="J521">
        <v>1319</v>
      </c>
      <c r="L521">
        <f t="shared" si="41"/>
        <v>9018.5300000000007</v>
      </c>
      <c r="N521" s="2">
        <f t="shared" si="40"/>
        <v>1003.0649589988507</v>
      </c>
      <c r="O521" s="2">
        <f t="shared" si="42"/>
        <v>315.93504100114933</v>
      </c>
      <c r="P521" s="2">
        <f t="shared" si="43"/>
        <v>315.93504100114933</v>
      </c>
      <c r="R521" s="5">
        <f t="shared" si="44"/>
        <v>0.23952618726394945</v>
      </c>
    </row>
    <row r="522" spans="1:18">
      <c r="A522" s="1">
        <v>40334</v>
      </c>
      <c r="B522">
        <v>263149.1496</v>
      </c>
      <c r="C522">
        <v>18.77</v>
      </c>
      <c r="D522">
        <v>0</v>
      </c>
      <c r="E522">
        <v>1495</v>
      </c>
      <c r="F522">
        <v>1896.0607</v>
      </c>
      <c r="G522" t="s">
        <v>10</v>
      </c>
      <c r="H522">
        <v>0</v>
      </c>
      <c r="I522">
        <v>1495</v>
      </c>
      <c r="L522">
        <f t="shared" si="41"/>
        <v>9018.77</v>
      </c>
      <c r="N522" s="2">
        <f t="shared" si="40"/>
        <v>1265.6080904301643</v>
      </c>
      <c r="O522" s="2">
        <f t="shared" si="42"/>
        <v>229.39190956983566</v>
      </c>
      <c r="P522" s="2">
        <f t="shared" si="43"/>
        <v>229.39190956983566</v>
      </c>
      <c r="R522" s="5">
        <f t="shared" si="44"/>
        <v>0.1534394043945389</v>
      </c>
    </row>
    <row r="523" spans="1:18">
      <c r="A523" s="1">
        <v>40335</v>
      </c>
      <c r="B523">
        <v>263618.42609999998</v>
      </c>
      <c r="C523">
        <v>18.91</v>
      </c>
      <c r="D523">
        <v>141</v>
      </c>
      <c r="E523">
        <v>1708</v>
      </c>
      <c r="F523">
        <v>2083.6381999999999</v>
      </c>
      <c r="G523" t="s">
        <v>10</v>
      </c>
      <c r="H523">
        <v>0</v>
      </c>
      <c r="I523">
        <v>1708</v>
      </c>
      <c r="L523">
        <f t="shared" si="41"/>
        <v>9018.91</v>
      </c>
      <c r="N523" s="2">
        <f t="shared" si="40"/>
        <v>1429.0542990215927</v>
      </c>
      <c r="O523" s="2">
        <f t="shared" si="42"/>
        <v>278.94570097840733</v>
      </c>
      <c r="P523" s="2">
        <f t="shared" si="43"/>
        <v>278.94570097840733</v>
      </c>
      <c r="R523" s="5">
        <f t="shared" si="44"/>
        <v>0.16331715513958275</v>
      </c>
    </row>
    <row r="524" spans="1:18">
      <c r="A524" s="1">
        <v>40336</v>
      </c>
      <c r="B524">
        <v>263584.87310000003</v>
      </c>
      <c r="C524">
        <v>18.899999999999999</v>
      </c>
      <c r="D524">
        <v>326</v>
      </c>
      <c r="E524">
        <v>1678</v>
      </c>
      <c r="F524">
        <v>1987.2235000000001</v>
      </c>
      <c r="G524" t="s">
        <v>10</v>
      </c>
      <c r="H524">
        <v>0</v>
      </c>
      <c r="I524">
        <v>1678</v>
      </c>
      <c r="J524">
        <v>2004</v>
      </c>
      <c r="L524">
        <f t="shared" si="41"/>
        <v>9018.9</v>
      </c>
      <c r="N524" s="2">
        <f t="shared" si="40"/>
        <v>1417.1349828868836</v>
      </c>
      <c r="O524" s="2">
        <f t="shared" si="42"/>
        <v>260.86501711311644</v>
      </c>
      <c r="P524" s="2">
        <f t="shared" si="43"/>
        <v>260.86501711311644</v>
      </c>
      <c r="R524" s="5">
        <f t="shared" si="44"/>
        <v>0.15546186955489658</v>
      </c>
    </row>
    <row r="525" spans="1:18">
      <c r="A525" s="1">
        <v>40337</v>
      </c>
      <c r="B525">
        <v>263283.12589999998</v>
      </c>
      <c r="C525">
        <v>18.809999999999999</v>
      </c>
      <c r="D525">
        <v>354</v>
      </c>
      <c r="E525">
        <v>1623</v>
      </c>
      <c r="F525">
        <v>1826.1264000000001</v>
      </c>
      <c r="G525" t="s">
        <v>11</v>
      </c>
      <c r="H525">
        <v>0</v>
      </c>
      <c r="I525">
        <v>1623</v>
      </c>
      <c r="J525">
        <v>1977</v>
      </c>
      <c r="L525">
        <f t="shared" si="41"/>
        <v>9018.81</v>
      </c>
      <c r="N525" s="2">
        <f t="shared" si="40"/>
        <v>1311.5494747401392</v>
      </c>
      <c r="O525" s="2">
        <f t="shared" si="42"/>
        <v>311.4505252598608</v>
      </c>
      <c r="P525" s="2">
        <f t="shared" si="43"/>
        <v>311.4505252598608</v>
      </c>
      <c r="R525" s="5">
        <f t="shared" si="44"/>
        <v>0.1918980439062605</v>
      </c>
    </row>
    <row r="526" spans="1:18">
      <c r="A526" s="1">
        <v>40338</v>
      </c>
      <c r="B526">
        <v>262914.88909999997</v>
      </c>
      <c r="C526">
        <v>18.7</v>
      </c>
      <c r="D526">
        <v>351</v>
      </c>
      <c r="E526">
        <v>1678</v>
      </c>
      <c r="F526">
        <v>1844.8815999999999</v>
      </c>
      <c r="G526" t="s">
        <v>10</v>
      </c>
      <c r="H526">
        <v>0</v>
      </c>
      <c r="I526">
        <v>1678</v>
      </c>
      <c r="J526">
        <v>2029</v>
      </c>
      <c r="L526">
        <f t="shared" si="41"/>
        <v>9018.7000000000007</v>
      </c>
      <c r="N526" s="2">
        <f t="shared" si="40"/>
        <v>1186.6920644595966</v>
      </c>
      <c r="O526" s="2">
        <f t="shared" si="42"/>
        <v>491.30793554040338</v>
      </c>
      <c r="P526" s="2">
        <f t="shared" si="43"/>
        <v>491.30793554040338</v>
      </c>
      <c r="R526" s="5">
        <f t="shared" si="44"/>
        <v>0.29279376373087207</v>
      </c>
    </row>
    <row r="527" spans="1:18">
      <c r="A527" s="1">
        <v>40339</v>
      </c>
      <c r="B527">
        <v>261980.391</v>
      </c>
      <c r="C527">
        <v>18.420000000000002</v>
      </c>
      <c r="D527">
        <v>357</v>
      </c>
      <c r="E527">
        <v>1620</v>
      </c>
      <c r="F527">
        <v>1509.751</v>
      </c>
      <c r="G527" t="s">
        <v>12</v>
      </c>
      <c r="H527">
        <v>0</v>
      </c>
      <c r="I527">
        <v>1620</v>
      </c>
      <c r="J527">
        <v>1977</v>
      </c>
      <c r="L527">
        <f t="shared" si="41"/>
        <v>9018.42</v>
      </c>
      <c r="N527" s="2">
        <f t="shared" si="40"/>
        <v>890.48760539305272</v>
      </c>
      <c r="O527" s="2">
        <f t="shared" si="42"/>
        <v>729.51239460694728</v>
      </c>
      <c r="P527" s="2">
        <f t="shared" si="43"/>
        <v>729.51239460694728</v>
      </c>
      <c r="R527" s="5">
        <f t="shared" si="44"/>
        <v>0.4503162929672514</v>
      </c>
    </row>
    <row r="528" spans="1:18">
      <c r="A528" s="1">
        <v>40340</v>
      </c>
      <c r="B528">
        <v>261581.14540000001</v>
      </c>
      <c r="C528">
        <v>18.3</v>
      </c>
      <c r="D528">
        <v>46</v>
      </c>
      <c r="E528">
        <v>1620</v>
      </c>
      <c r="F528">
        <v>1466.3771999999999</v>
      </c>
      <c r="G528" t="s">
        <v>15</v>
      </c>
      <c r="H528">
        <v>0</v>
      </c>
      <c r="I528">
        <v>1620</v>
      </c>
      <c r="J528">
        <v>1666</v>
      </c>
      <c r="L528">
        <f t="shared" si="41"/>
        <v>9018.2999999999993</v>
      </c>
      <c r="N528" s="2">
        <f t="shared" si="40"/>
        <v>773.47451959169996</v>
      </c>
      <c r="O528" s="2">
        <f t="shared" si="42"/>
        <v>846.52548040830004</v>
      </c>
      <c r="P528" s="2">
        <f t="shared" si="43"/>
        <v>846.52548040830004</v>
      </c>
      <c r="R528" s="5">
        <f t="shared" si="44"/>
        <v>0.52254659284462968</v>
      </c>
    </row>
    <row r="529" spans="1:18">
      <c r="A529" s="1">
        <v>40341</v>
      </c>
      <c r="B529">
        <v>261581.14540000001</v>
      </c>
      <c r="C529">
        <v>18.3</v>
      </c>
      <c r="D529">
        <v>0</v>
      </c>
      <c r="E529">
        <v>1553</v>
      </c>
      <c r="F529">
        <v>1553</v>
      </c>
      <c r="G529" t="s">
        <v>47</v>
      </c>
      <c r="H529">
        <v>0</v>
      </c>
      <c r="I529">
        <v>1553</v>
      </c>
      <c r="L529">
        <f t="shared" si="41"/>
        <v>9018.2999999999993</v>
      </c>
      <c r="N529" s="2">
        <f t="shared" si="40"/>
        <v>773.47451959169996</v>
      </c>
      <c r="O529" s="2">
        <f t="shared" si="42"/>
        <v>779.52548040830004</v>
      </c>
      <c r="P529" s="2">
        <f t="shared" si="43"/>
        <v>779.52548040830004</v>
      </c>
      <c r="R529" s="5">
        <f t="shared" si="44"/>
        <v>0.5019481522268513</v>
      </c>
    </row>
    <row r="530" spans="1:18">
      <c r="A530" s="1">
        <v>40342</v>
      </c>
      <c r="B530">
        <v>261282.20749999999</v>
      </c>
      <c r="C530">
        <v>18.21</v>
      </c>
      <c r="D530">
        <v>0</v>
      </c>
      <c r="E530">
        <v>1538</v>
      </c>
      <c r="F530">
        <v>1388.5309999999999</v>
      </c>
      <c r="G530" t="s">
        <v>41</v>
      </c>
      <c r="H530">
        <v>0</v>
      </c>
      <c r="I530">
        <v>1538</v>
      </c>
      <c r="L530">
        <f t="shared" si="41"/>
        <v>9018.2099999999991</v>
      </c>
      <c r="N530" s="2">
        <f t="shared" si="40"/>
        <v>689.8131583944388</v>
      </c>
      <c r="O530" s="2">
        <f t="shared" si="42"/>
        <v>848.1868416055612</v>
      </c>
      <c r="P530" s="2">
        <f t="shared" si="43"/>
        <v>848.1868416055612</v>
      </c>
      <c r="R530" s="5">
        <f t="shared" si="44"/>
        <v>0.55148689311154819</v>
      </c>
    </row>
    <row r="531" spans="1:18">
      <c r="A531" s="1">
        <v>40343</v>
      </c>
      <c r="B531">
        <v>260917.4172</v>
      </c>
      <c r="C531">
        <v>18.100000000000001</v>
      </c>
      <c r="D531">
        <v>0</v>
      </c>
      <c r="E531">
        <v>1452</v>
      </c>
      <c r="F531">
        <v>1269.6049</v>
      </c>
      <c r="G531" t="s">
        <v>29</v>
      </c>
      <c r="H531">
        <v>0</v>
      </c>
      <c r="I531">
        <v>1452</v>
      </c>
      <c r="J531">
        <v>1452</v>
      </c>
      <c r="L531">
        <f t="shared" si="41"/>
        <v>9018.1</v>
      </c>
      <c r="N531" s="2">
        <f t="shared" si="40"/>
        <v>592.4979051802643</v>
      </c>
      <c r="O531" s="2">
        <f t="shared" si="42"/>
        <v>859.5020948197357</v>
      </c>
      <c r="P531" s="2">
        <f t="shared" si="43"/>
        <v>859.5020948197357</v>
      </c>
      <c r="R531" s="5">
        <f t="shared" si="44"/>
        <v>0.59194359147364717</v>
      </c>
    </row>
    <row r="532" spans="1:18">
      <c r="A532" s="1">
        <v>40344</v>
      </c>
      <c r="B532">
        <v>260421.00200000001</v>
      </c>
      <c r="C532">
        <v>17.95</v>
      </c>
      <c r="D532">
        <v>0</v>
      </c>
      <c r="E532">
        <v>1333</v>
      </c>
      <c r="F532">
        <v>1084.7924</v>
      </c>
      <c r="G532" t="s">
        <v>10</v>
      </c>
      <c r="H532">
        <v>0</v>
      </c>
      <c r="I532">
        <v>1333</v>
      </c>
      <c r="L532">
        <f t="shared" si="41"/>
        <v>9017.9500000000007</v>
      </c>
      <c r="N532" s="2">
        <f t="shared" ref="N532:N595" si="45">IF(L532&lt;9017,0,IF(L532&lt;9019,(10^(LOG10(L532-9017)*1.595563442+2.706642164)),501.29*(L532-9017)^(1.5)))</f>
        <v>468.92000719727491</v>
      </c>
      <c r="O532" s="2">
        <f t="shared" si="42"/>
        <v>864.07999280272509</v>
      </c>
      <c r="P532" s="2">
        <f t="shared" si="43"/>
        <v>864.07999280272509</v>
      </c>
      <c r="R532" s="5">
        <f t="shared" si="44"/>
        <v>0.64822205011457246</v>
      </c>
    </row>
    <row r="533" spans="1:18">
      <c r="A533" s="1">
        <v>40345</v>
      </c>
      <c r="B533">
        <v>260487.12229999999</v>
      </c>
      <c r="C533">
        <v>17.97</v>
      </c>
      <c r="D533">
        <v>0</v>
      </c>
      <c r="E533">
        <v>963</v>
      </c>
      <c r="F533">
        <v>996.06020000000001</v>
      </c>
      <c r="G533" t="s">
        <v>10</v>
      </c>
      <c r="H533">
        <v>0</v>
      </c>
      <c r="I533">
        <v>963</v>
      </c>
      <c r="J533">
        <v>963</v>
      </c>
      <c r="L533">
        <f t="shared" si="41"/>
        <v>9017.9699999999993</v>
      </c>
      <c r="N533" s="2">
        <f t="shared" si="45"/>
        <v>484.7698784717191</v>
      </c>
      <c r="O533" s="2">
        <f t="shared" si="42"/>
        <v>478.2301215282809</v>
      </c>
      <c r="P533" s="2">
        <f t="shared" si="43"/>
        <v>478.2301215282809</v>
      </c>
      <c r="R533" s="5">
        <f t="shared" si="44"/>
        <v>0.49660448756830833</v>
      </c>
    </row>
    <row r="534" spans="1:18">
      <c r="A534" s="1">
        <v>40346</v>
      </c>
      <c r="B534">
        <v>260851.16</v>
      </c>
      <c r="C534">
        <v>18.079999999999998</v>
      </c>
      <c r="D534">
        <v>0</v>
      </c>
      <c r="E534">
        <v>721</v>
      </c>
      <c r="F534">
        <v>903.01890000000003</v>
      </c>
      <c r="G534" t="s">
        <v>10</v>
      </c>
      <c r="H534">
        <v>0</v>
      </c>
      <c r="I534">
        <v>721</v>
      </c>
      <c r="J534">
        <v>721</v>
      </c>
      <c r="L534">
        <f t="shared" si="41"/>
        <v>9018.08</v>
      </c>
      <c r="N534" s="2">
        <f t="shared" si="45"/>
        <v>575.40268797187377</v>
      </c>
      <c r="O534" s="2">
        <f t="shared" si="42"/>
        <v>145.59731202812623</v>
      </c>
      <c r="P534" s="2">
        <f t="shared" si="43"/>
        <v>145.59731202812623</v>
      </c>
      <c r="R534" s="5">
        <f t="shared" si="44"/>
        <v>0.20193801945648576</v>
      </c>
    </row>
    <row r="535" spans="1:18">
      <c r="A535" s="1">
        <v>40347</v>
      </c>
      <c r="B535">
        <v>261448.23149999999</v>
      </c>
      <c r="C535">
        <v>18.260000000000002</v>
      </c>
      <c r="D535">
        <v>0</v>
      </c>
      <c r="E535">
        <v>670</v>
      </c>
      <c r="F535">
        <v>968.53570000000002</v>
      </c>
      <c r="G535" t="s">
        <v>10</v>
      </c>
      <c r="H535">
        <v>0</v>
      </c>
      <c r="I535">
        <v>670</v>
      </c>
      <c r="J535">
        <v>670</v>
      </c>
      <c r="L535">
        <f t="shared" si="41"/>
        <v>9018.26</v>
      </c>
      <c r="N535" s="2">
        <f t="shared" si="45"/>
        <v>735.85074929626296</v>
      </c>
      <c r="O535" s="2">
        <f t="shared" si="42"/>
        <v>-65.850749296262961</v>
      </c>
      <c r="P535" s="2">
        <f t="shared" si="43"/>
        <v>-65.850749296262961</v>
      </c>
      <c r="R535" s="5">
        <f t="shared" si="44"/>
        <v>-9.8284700442183529E-2</v>
      </c>
    </row>
    <row r="536" spans="1:18">
      <c r="A536" s="1">
        <v>40348</v>
      </c>
      <c r="B536">
        <v>261714.1434</v>
      </c>
      <c r="C536">
        <v>18.34</v>
      </c>
      <c r="D536">
        <v>0</v>
      </c>
      <c r="E536">
        <v>775</v>
      </c>
      <c r="F536">
        <v>907.95600000000002</v>
      </c>
      <c r="G536" t="s">
        <v>10</v>
      </c>
      <c r="H536">
        <v>0</v>
      </c>
      <c r="I536">
        <v>775</v>
      </c>
      <c r="J536">
        <v>775</v>
      </c>
      <c r="L536">
        <f t="shared" si="41"/>
        <v>9018.34</v>
      </c>
      <c r="N536" s="2">
        <f t="shared" si="45"/>
        <v>811.7941803194077</v>
      </c>
      <c r="O536" s="2">
        <f t="shared" si="42"/>
        <v>-36.794180319407701</v>
      </c>
      <c r="P536" s="2">
        <f t="shared" si="43"/>
        <v>-36.794180319407701</v>
      </c>
      <c r="R536" s="5">
        <f t="shared" si="44"/>
        <v>-4.7476361702461549E-2</v>
      </c>
    </row>
    <row r="537" spans="1:18">
      <c r="A537" s="1">
        <v>40349</v>
      </c>
      <c r="B537">
        <v>261813.94699999999</v>
      </c>
      <c r="C537">
        <v>18.37</v>
      </c>
      <c r="D537">
        <v>0</v>
      </c>
      <c r="E537">
        <v>823</v>
      </c>
      <c r="F537">
        <v>872.90179999999998</v>
      </c>
      <c r="G537" t="s">
        <v>10</v>
      </c>
      <c r="H537">
        <v>0</v>
      </c>
      <c r="I537">
        <v>823</v>
      </c>
      <c r="J537">
        <v>823</v>
      </c>
      <c r="L537">
        <f t="shared" si="41"/>
        <v>9018.3700000000008</v>
      </c>
      <c r="N537" s="2">
        <f t="shared" si="45"/>
        <v>840.98548998319336</v>
      </c>
      <c r="O537" s="2">
        <f t="shared" si="42"/>
        <v>-17.985489983193361</v>
      </c>
      <c r="P537" s="2">
        <f t="shared" si="43"/>
        <v>-17.985489983193361</v>
      </c>
      <c r="R537" s="5">
        <f t="shared" si="44"/>
        <v>-2.1853572276055118E-2</v>
      </c>
    </row>
    <row r="538" spans="1:18">
      <c r="A538" s="1">
        <v>40350</v>
      </c>
      <c r="B538">
        <v>261780.67389999999</v>
      </c>
      <c r="C538">
        <v>18.36</v>
      </c>
      <c r="D538">
        <v>0</v>
      </c>
      <c r="E538">
        <v>831</v>
      </c>
      <c r="F538">
        <v>814.36339999999996</v>
      </c>
      <c r="G538" t="s">
        <v>10</v>
      </c>
      <c r="H538">
        <v>0</v>
      </c>
      <c r="I538">
        <v>831</v>
      </c>
      <c r="J538">
        <v>831</v>
      </c>
      <c r="L538">
        <f t="shared" si="41"/>
        <v>9018.36</v>
      </c>
      <c r="N538" s="2">
        <f t="shared" si="45"/>
        <v>831.2123060099234</v>
      </c>
      <c r="O538" s="2">
        <f t="shared" si="42"/>
        <v>-0.21230600992339532</v>
      </c>
      <c r="P538" s="2">
        <f t="shared" si="43"/>
        <v>-0.21230600992339532</v>
      </c>
      <c r="R538" s="5">
        <f t="shared" si="44"/>
        <v>-2.5548256308471158E-4</v>
      </c>
    </row>
    <row r="539" spans="1:18">
      <c r="A539" s="1">
        <v>40351</v>
      </c>
      <c r="B539">
        <v>261680.886</v>
      </c>
      <c r="C539">
        <v>18.329999999999998</v>
      </c>
      <c r="D539">
        <v>0</v>
      </c>
      <c r="E539">
        <v>811</v>
      </c>
      <c r="F539">
        <v>761.10599999999999</v>
      </c>
      <c r="G539" t="s">
        <v>10</v>
      </c>
      <c r="H539">
        <v>0</v>
      </c>
      <c r="I539">
        <v>811</v>
      </c>
      <c r="J539">
        <v>811</v>
      </c>
      <c r="L539">
        <f t="shared" si="41"/>
        <v>9018.33</v>
      </c>
      <c r="N539" s="2">
        <f t="shared" si="45"/>
        <v>802.14949525098837</v>
      </c>
      <c r="O539" s="2">
        <f t="shared" si="42"/>
        <v>8.850504749011634</v>
      </c>
      <c r="P539" s="2">
        <f t="shared" si="43"/>
        <v>8.850504749011634</v>
      </c>
      <c r="R539" s="5">
        <f t="shared" si="44"/>
        <v>1.09130761393485E-2</v>
      </c>
    </row>
    <row r="540" spans="1:18">
      <c r="A540" s="1">
        <v>40352</v>
      </c>
      <c r="B540">
        <v>261614.3872</v>
      </c>
      <c r="C540">
        <v>18.309999999999999</v>
      </c>
      <c r="D540">
        <v>0</v>
      </c>
      <c r="E540">
        <v>785</v>
      </c>
      <c r="F540">
        <v>751.75059999999996</v>
      </c>
      <c r="G540" t="s">
        <v>10</v>
      </c>
      <c r="H540">
        <v>0</v>
      </c>
      <c r="I540">
        <v>785</v>
      </c>
      <c r="J540">
        <v>785</v>
      </c>
      <c r="L540">
        <f t="shared" si="41"/>
        <v>9018.31</v>
      </c>
      <c r="N540" s="2">
        <f t="shared" si="45"/>
        <v>782.98953244771064</v>
      </c>
      <c r="O540" s="2">
        <f t="shared" si="42"/>
        <v>2.0104675522893558</v>
      </c>
      <c r="P540" s="2">
        <f t="shared" si="43"/>
        <v>2.0104675522893558</v>
      </c>
      <c r="R540" s="5">
        <f t="shared" si="44"/>
        <v>2.5611051621520454E-3</v>
      </c>
    </row>
    <row r="541" spans="1:18">
      <c r="A541" s="1">
        <v>40353</v>
      </c>
      <c r="B541">
        <v>261348.60140000001</v>
      </c>
      <c r="C541">
        <v>18.23</v>
      </c>
      <c r="D541">
        <v>90</v>
      </c>
      <c r="E541">
        <v>740</v>
      </c>
      <c r="F541">
        <v>697.10709999999995</v>
      </c>
      <c r="G541" t="s">
        <v>10</v>
      </c>
      <c r="H541">
        <v>0</v>
      </c>
      <c r="I541">
        <v>740</v>
      </c>
      <c r="J541">
        <v>830</v>
      </c>
      <c r="L541">
        <f t="shared" si="41"/>
        <v>9018.23</v>
      </c>
      <c r="N541" s="2">
        <f t="shared" si="45"/>
        <v>708.09491082065335</v>
      </c>
      <c r="O541" s="2">
        <f t="shared" si="42"/>
        <v>31.905089179346646</v>
      </c>
      <c r="P541" s="2">
        <f t="shared" si="43"/>
        <v>31.905089179346646</v>
      </c>
      <c r="R541" s="5">
        <f t="shared" si="44"/>
        <v>4.3114985377495467E-2</v>
      </c>
    </row>
    <row r="542" spans="1:18">
      <c r="A542" s="1">
        <v>40354</v>
      </c>
      <c r="B542">
        <v>261215.8345</v>
      </c>
      <c r="C542">
        <v>18.190000000000001</v>
      </c>
      <c r="D542">
        <v>101</v>
      </c>
      <c r="E542">
        <v>685</v>
      </c>
      <c r="F542">
        <v>719.61649999999997</v>
      </c>
      <c r="G542" t="s">
        <v>10</v>
      </c>
      <c r="H542">
        <v>9</v>
      </c>
      <c r="I542">
        <v>676</v>
      </c>
      <c r="J542">
        <v>786</v>
      </c>
      <c r="L542">
        <f t="shared" si="41"/>
        <v>9018.19</v>
      </c>
      <c r="N542" s="2">
        <f t="shared" si="45"/>
        <v>671.7104947795882</v>
      </c>
      <c r="O542" s="2">
        <f t="shared" si="42"/>
        <v>13.289505220411797</v>
      </c>
      <c r="P542" s="2">
        <f t="shared" si="43"/>
        <v>4.2895052204117974</v>
      </c>
      <c r="R542" s="5">
        <f t="shared" si="44"/>
        <v>1.9400737548046419E-2</v>
      </c>
    </row>
    <row r="543" spans="1:18">
      <c r="A543" s="1">
        <v>40355</v>
      </c>
      <c r="B543">
        <v>261049.9945</v>
      </c>
      <c r="C543">
        <v>18.14</v>
      </c>
      <c r="D543">
        <v>101</v>
      </c>
      <c r="E543">
        <v>639</v>
      </c>
      <c r="F543">
        <v>657.08</v>
      </c>
      <c r="G543" t="s">
        <v>10</v>
      </c>
      <c r="H543">
        <v>112</v>
      </c>
      <c r="I543">
        <v>527</v>
      </c>
      <c r="J543">
        <v>740</v>
      </c>
      <c r="L543">
        <f t="shared" si="41"/>
        <v>9018.14</v>
      </c>
      <c r="N543" s="2">
        <f t="shared" si="45"/>
        <v>627.24537029276405</v>
      </c>
      <c r="O543" s="2">
        <f t="shared" si="42"/>
        <v>11.754629707235949</v>
      </c>
      <c r="P543" s="2">
        <f t="shared" si="43"/>
        <v>-100.24537029276405</v>
      </c>
      <c r="R543" s="5">
        <f t="shared" si="44"/>
        <v>1.8395351654516352E-2</v>
      </c>
    </row>
    <row r="544" spans="1:18">
      <c r="A544" s="1">
        <v>40356</v>
      </c>
      <c r="B544">
        <v>260851.16</v>
      </c>
      <c r="C544">
        <v>18.079999999999998</v>
      </c>
      <c r="D544">
        <v>101</v>
      </c>
      <c r="E544">
        <v>593</v>
      </c>
      <c r="F544">
        <v>594.58270000000005</v>
      </c>
      <c r="G544" t="s">
        <v>10</v>
      </c>
      <c r="H544">
        <v>0</v>
      </c>
      <c r="I544">
        <v>593</v>
      </c>
      <c r="J544">
        <v>694</v>
      </c>
      <c r="L544">
        <f t="shared" si="41"/>
        <v>9018.08</v>
      </c>
      <c r="N544" s="2">
        <f t="shared" si="45"/>
        <v>575.40268797187377</v>
      </c>
      <c r="O544" s="2">
        <f t="shared" si="42"/>
        <v>17.597312028126225</v>
      </c>
      <c r="P544" s="2">
        <f t="shared" si="43"/>
        <v>17.597312028126225</v>
      </c>
      <c r="R544" s="5">
        <f t="shared" si="44"/>
        <v>2.9675062442034106E-2</v>
      </c>
    </row>
    <row r="545" spans="1:18">
      <c r="A545" s="1">
        <v>40357</v>
      </c>
      <c r="B545">
        <v>260751.81390000001</v>
      </c>
      <c r="C545">
        <v>18.05</v>
      </c>
      <c r="D545">
        <v>100</v>
      </c>
      <c r="E545">
        <v>554</v>
      </c>
      <c r="F545">
        <v>604.32690000000002</v>
      </c>
      <c r="G545" t="s">
        <v>10</v>
      </c>
      <c r="H545">
        <v>0</v>
      </c>
      <c r="I545">
        <v>554</v>
      </c>
      <c r="L545">
        <f t="shared" si="41"/>
        <v>9018.0499999999993</v>
      </c>
      <c r="N545" s="2">
        <f t="shared" si="45"/>
        <v>550.11189400073351</v>
      </c>
      <c r="O545" s="2">
        <f t="shared" si="42"/>
        <v>3.8881059992664859</v>
      </c>
      <c r="P545" s="2">
        <f t="shared" si="43"/>
        <v>3.8881059992664859</v>
      </c>
      <c r="R545" s="5">
        <f t="shared" si="44"/>
        <v>7.0182418759322848E-3</v>
      </c>
    </row>
    <row r="546" spans="1:18">
      <c r="A546" s="1">
        <v>40358</v>
      </c>
      <c r="B546">
        <v>260487.12229999999</v>
      </c>
      <c r="C546">
        <v>17.97</v>
      </c>
      <c r="D546">
        <v>99</v>
      </c>
      <c r="E546">
        <v>561</v>
      </c>
      <c r="F546">
        <v>527.65419999999995</v>
      </c>
      <c r="G546" t="s">
        <v>13</v>
      </c>
      <c r="H546">
        <v>60</v>
      </c>
      <c r="I546">
        <v>501</v>
      </c>
      <c r="J546">
        <v>660</v>
      </c>
      <c r="L546">
        <f t="shared" si="41"/>
        <v>9017.9699999999993</v>
      </c>
      <c r="N546" s="2">
        <f t="shared" si="45"/>
        <v>484.7698784717191</v>
      </c>
      <c r="O546" s="2">
        <f t="shared" si="42"/>
        <v>76.230121528280904</v>
      </c>
      <c r="P546" s="2">
        <f t="shared" si="43"/>
        <v>16.230121528280904</v>
      </c>
      <c r="R546" s="5">
        <f t="shared" si="44"/>
        <v>0.13588256956912817</v>
      </c>
    </row>
    <row r="547" spans="1:18">
      <c r="A547" s="1">
        <v>40359</v>
      </c>
      <c r="B547">
        <v>260354.90289999999</v>
      </c>
      <c r="C547">
        <v>17.93</v>
      </c>
      <c r="D547">
        <v>99</v>
      </c>
      <c r="E547">
        <v>490</v>
      </c>
      <c r="F547">
        <v>522.89030000000002</v>
      </c>
      <c r="G547" t="s">
        <v>15</v>
      </c>
      <c r="H547">
        <v>25</v>
      </c>
      <c r="I547">
        <v>465</v>
      </c>
      <c r="J547">
        <v>589</v>
      </c>
      <c r="L547">
        <f t="shared" si="41"/>
        <v>9017.93</v>
      </c>
      <c r="N547" s="2">
        <f t="shared" si="45"/>
        <v>453.26763394960744</v>
      </c>
      <c r="O547" s="2">
        <f t="shared" si="42"/>
        <v>36.732366050392557</v>
      </c>
      <c r="P547" s="2">
        <f t="shared" si="43"/>
        <v>11.732366050392557</v>
      </c>
      <c r="R547" s="5">
        <f t="shared" si="44"/>
        <v>7.4964012347739917E-2</v>
      </c>
    </row>
    <row r="548" spans="1:18">
      <c r="A548" s="1">
        <v>40360</v>
      </c>
      <c r="B548">
        <v>260222.76759999999</v>
      </c>
      <c r="C548">
        <v>17.89</v>
      </c>
      <c r="D548">
        <v>186</v>
      </c>
      <c r="E548">
        <v>441</v>
      </c>
      <c r="F548">
        <v>560.88379999999995</v>
      </c>
      <c r="G548" t="s">
        <v>15</v>
      </c>
      <c r="H548">
        <v>4</v>
      </c>
      <c r="I548">
        <v>437</v>
      </c>
      <c r="J548">
        <v>627</v>
      </c>
      <c r="L548">
        <f t="shared" si="41"/>
        <v>9017.89</v>
      </c>
      <c r="N548" s="2">
        <f t="shared" si="45"/>
        <v>422.56226212647857</v>
      </c>
      <c r="O548" s="2">
        <f t="shared" si="42"/>
        <v>18.437737873521428</v>
      </c>
      <c r="P548" s="2">
        <f t="shared" si="43"/>
        <v>14.437737873521428</v>
      </c>
      <c r="R548" s="5">
        <f t="shared" si="44"/>
        <v>4.1808929418415935E-2</v>
      </c>
    </row>
    <row r="549" spans="1:18">
      <c r="A549" s="1">
        <v>40361</v>
      </c>
      <c r="B549">
        <v>259892.79699999999</v>
      </c>
      <c r="C549">
        <v>17.79</v>
      </c>
      <c r="D549">
        <v>289</v>
      </c>
      <c r="E549">
        <v>386</v>
      </c>
      <c r="F549">
        <v>510.0147</v>
      </c>
      <c r="G549" t="s">
        <v>15</v>
      </c>
      <c r="H549">
        <v>0</v>
      </c>
      <c r="I549">
        <v>386</v>
      </c>
      <c r="J549">
        <v>675</v>
      </c>
      <c r="L549">
        <f t="shared" si="41"/>
        <v>9017.7900000000009</v>
      </c>
      <c r="N549" s="2">
        <f t="shared" si="45"/>
        <v>349.38132973969238</v>
      </c>
      <c r="O549" s="2">
        <f t="shared" si="42"/>
        <v>36.618670260307624</v>
      </c>
      <c r="P549" s="2">
        <f t="shared" si="43"/>
        <v>36.618670260307624</v>
      </c>
      <c r="R549" s="5">
        <f t="shared" si="44"/>
        <v>9.4867021399760679E-2</v>
      </c>
    </row>
    <row r="550" spans="1:18">
      <c r="A550" s="1">
        <v>40362</v>
      </c>
      <c r="B550">
        <v>259563.351</v>
      </c>
      <c r="C550">
        <v>17.690000000000001</v>
      </c>
      <c r="D550">
        <v>303</v>
      </c>
      <c r="E550">
        <v>314</v>
      </c>
      <c r="F550">
        <v>452.27699999999999</v>
      </c>
      <c r="G550" t="s">
        <v>10</v>
      </c>
      <c r="H550">
        <v>0</v>
      </c>
      <c r="I550">
        <v>314</v>
      </c>
      <c r="J550">
        <v>617</v>
      </c>
      <c r="L550">
        <f t="shared" si="41"/>
        <v>9017.69</v>
      </c>
      <c r="N550" s="2">
        <f t="shared" si="45"/>
        <v>281.52415560432684</v>
      </c>
      <c r="O550" s="2">
        <f t="shared" si="42"/>
        <v>32.475844395673164</v>
      </c>
      <c r="P550" s="2">
        <f t="shared" si="43"/>
        <v>32.475844395673164</v>
      </c>
      <c r="R550" s="5">
        <f t="shared" si="44"/>
        <v>0.10342625603717569</v>
      </c>
    </row>
    <row r="551" spans="1:18">
      <c r="A551" s="1">
        <v>40363</v>
      </c>
      <c r="B551">
        <v>259201.56510000001</v>
      </c>
      <c r="C551">
        <v>17.579999999999998</v>
      </c>
      <c r="D551">
        <v>347</v>
      </c>
      <c r="E551">
        <v>252</v>
      </c>
      <c r="F551">
        <v>418.1071</v>
      </c>
      <c r="G551" t="s">
        <v>10</v>
      </c>
      <c r="H551">
        <v>0</v>
      </c>
      <c r="I551">
        <v>252</v>
      </c>
      <c r="L551">
        <f t="shared" si="41"/>
        <v>9017.58</v>
      </c>
      <c r="N551" s="2">
        <f t="shared" si="45"/>
        <v>213.39120661357282</v>
      </c>
      <c r="O551" s="2">
        <f t="shared" si="42"/>
        <v>38.60879338642718</v>
      </c>
      <c r="P551" s="2">
        <f t="shared" si="43"/>
        <v>38.60879338642718</v>
      </c>
      <c r="R551" s="5">
        <f t="shared" si="44"/>
        <v>0.15320949756518723</v>
      </c>
    </row>
    <row r="552" spans="1:18">
      <c r="A552" s="1">
        <v>40364</v>
      </c>
      <c r="B552">
        <v>258906.02799999999</v>
      </c>
      <c r="C552">
        <v>17.489999999999998</v>
      </c>
      <c r="D552">
        <v>354</v>
      </c>
      <c r="E552">
        <v>254</v>
      </c>
      <c r="F552">
        <v>460.23140000000001</v>
      </c>
      <c r="G552" t="s">
        <v>10</v>
      </c>
      <c r="H552">
        <v>0</v>
      </c>
      <c r="I552">
        <v>254</v>
      </c>
      <c r="L552">
        <f t="shared" si="41"/>
        <v>9017.49</v>
      </c>
      <c r="N552" s="2">
        <f t="shared" si="45"/>
        <v>163.05358619495831</v>
      </c>
      <c r="O552" s="2">
        <f t="shared" si="42"/>
        <v>90.946413805041686</v>
      </c>
      <c r="P552" s="2">
        <f t="shared" si="43"/>
        <v>90.946413805041686</v>
      </c>
      <c r="R552" s="5">
        <f t="shared" si="44"/>
        <v>0.35805674726394365</v>
      </c>
    </row>
    <row r="553" spans="1:18">
      <c r="A553" s="1">
        <v>40365</v>
      </c>
      <c r="B553">
        <v>258709.2372</v>
      </c>
      <c r="C553">
        <v>17.43</v>
      </c>
      <c r="D553">
        <v>275</v>
      </c>
      <c r="E553">
        <v>203</v>
      </c>
      <c r="F553">
        <v>379.6046</v>
      </c>
      <c r="G553" t="s">
        <v>10</v>
      </c>
      <c r="H553">
        <v>0</v>
      </c>
      <c r="I553">
        <v>203</v>
      </c>
      <c r="J553">
        <v>478</v>
      </c>
      <c r="L553">
        <f t="shared" si="41"/>
        <v>9017.43</v>
      </c>
      <c r="N553" s="2">
        <f t="shared" si="45"/>
        <v>132.37861450516107</v>
      </c>
      <c r="O553" s="2">
        <f t="shared" si="42"/>
        <v>70.621385494838933</v>
      </c>
      <c r="P553" s="2">
        <f t="shared" si="43"/>
        <v>70.621385494838933</v>
      </c>
      <c r="R553" s="5">
        <f t="shared" si="44"/>
        <v>0.34788859849674353</v>
      </c>
    </row>
    <row r="554" spans="1:18">
      <c r="A554" s="1">
        <v>40366</v>
      </c>
      <c r="B554">
        <v>258807.60920000001</v>
      </c>
      <c r="C554">
        <v>17.46</v>
      </c>
      <c r="D554">
        <v>101</v>
      </c>
      <c r="E554">
        <v>231</v>
      </c>
      <c r="F554">
        <v>381.18599999999998</v>
      </c>
      <c r="G554" t="s">
        <v>41</v>
      </c>
      <c r="H554">
        <v>71</v>
      </c>
      <c r="I554">
        <v>160</v>
      </c>
      <c r="J554">
        <v>332</v>
      </c>
      <c r="L554">
        <f t="shared" si="41"/>
        <v>9017.4599999999991</v>
      </c>
      <c r="N554" s="2">
        <f t="shared" si="45"/>
        <v>147.41812703287587</v>
      </c>
      <c r="O554" s="2">
        <f t="shared" si="42"/>
        <v>83.581872967124127</v>
      </c>
      <c r="P554" s="2">
        <f t="shared" si="43"/>
        <v>12.581872967124127</v>
      </c>
      <c r="R554" s="5">
        <f t="shared" si="44"/>
        <v>0.36182628990097027</v>
      </c>
    </row>
    <row r="555" spans="1:18">
      <c r="A555" s="1">
        <v>40367</v>
      </c>
      <c r="B555">
        <v>258971.66639999999</v>
      </c>
      <c r="C555">
        <v>17.510000000000002</v>
      </c>
      <c r="D555">
        <v>11</v>
      </c>
      <c r="E555">
        <v>287</v>
      </c>
      <c r="F555">
        <v>380.02859999999998</v>
      </c>
      <c r="G555" t="s">
        <v>22</v>
      </c>
      <c r="H555">
        <v>100</v>
      </c>
      <c r="I555">
        <v>187</v>
      </c>
      <c r="J555">
        <v>298</v>
      </c>
      <c r="L555">
        <f t="shared" si="41"/>
        <v>9017.51</v>
      </c>
      <c r="N555" s="2">
        <f t="shared" si="45"/>
        <v>173.80082259864147</v>
      </c>
      <c r="O555" s="2">
        <f t="shared" si="42"/>
        <v>113.19917740135853</v>
      </c>
      <c r="P555" s="2">
        <f t="shared" si="43"/>
        <v>13.199177401358526</v>
      </c>
      <c r="R555" s="5">
        <f t="shared" si="44"/>
        <v>0.39442222091065687</v>
      </c>
    </row>
    <row r="556" spans="1:18">
      <c r="A556" s="1">
        <v>40368</v>
      </c>
      <c r="B556">
        <v>259037.32569999999</v>
      </c>
      <c r="C556">
        <v>17.53</v>
      </c>
      <c r="D556">
        <v>0</v>
      </c>
      <c r="E556">
        <v>308</v>
      </c>
      <c r="F556">
        <v>340.8297</v>
      </c>
      <c r="G556" t="s">
        <v>10</v>
      </c>
      <c r="H556">
        <v>100</v>
      </c>
      <c r="I556">
        <v>208</v>
      </c>
      <c r="J556">
        <v>308</v>
      </c>
      <c r="L556">
        <f t="shared" si="41"/>
        <v>9017.5300000000007</v>
      </c>
      <c r="N556" s="2">
        <f t="shared" si="45"/>
        <v>184.80206571906305</v>
      </c>
      <c r="O556" s="2">
        <f t="shared" si="42"/>
        <v>123.19793428093695</v>
      </c>
      <c r="P556" s="2">
        <f t="shared" si="43"/>
        <v>23.197934280936948</v>
      </c>
      <c r="R556" s="5">
        <f t="shared" si="44"/>
        <v>0.39999329311992515</v>
      </c>
    </row>
    <row r="557" spans="1:18">
      <c r="A557" s="1">
        <v>40369</v>
      </c>
      <c r="B557">
        <v>259070.16329999999</v>
      </c>
      <c r="C557">
        <v>17.54</v>
      </c>
      <c r="D557">
        <v>0</v>
      </c>
      <c r="E557">
        <v>314</v>
      </c>
      <c r="F557">
        <v>330.41879999999998</v>
      </c>
      <c r="G557" t="s">
        <v>10</v>
      </c>
      <c r="H557">
        <v>100</v>
      </c>
      <c r="I557">
        <v>214</v>
      </c>
      <c r="J557">
        <v>314</v>
      </c>
      <c r="L557">
        <f t="shared" si="41"/>
        <v>9017.5400000000009</v>
      </c>
      <c r="N557" s="2">
        <f t="shared" si="45"/>
        <v>190.39670591982866</v>
      </c>
      <c r="O557" s="2">
        <f t="shared" si="42"/>
        <v>123.60329408017134</v>
      </c>
      <c r="P557" s="2">
        <f t="shared" si="43"/>
        <v>23.603294080171338</v>
      </c>
      <c r="R557" s="5">
        <f t="shared" si="44"/>
        <v>0.39364106394959025</v>
      </c>
    </row>
    <row r="558" spans="1:18">
      <c r="A558" s="1">
        <v>40370</v>
      </c>
      <c r="B558">
        <v>259037.32569999999</v>
      </c>
      <c r="C558">
        <v>17.53</v>
      </c>
      <c r="D558">
        <v>57</v>
      </c>
      <c r="E558">
        <v>318</v>
      </c>
      <c r="F558">
        <v>358.58120000000002</v>
      </c>
      <c r="G558" t="s">
        <v>42</v>
      </c>
      <c r="H558">
        <v>110</v>
      </c>
      <c r="I558">
        <v>208</v>
      </c>
      <c r="L558">
        <f t="shared" si="41"/>
        <v>9017.5300000000007</v>
      </c>
      <c r="N558" s="2">
        <f t="shared" si="45"/>
        <v>184.80206571906305</v>
      </c>
      <c r="O558" s="2">
        <f t="shared" si="42"/>
        <v>133.19793428093695</v>
      </c>
      <c r="P558" s="2">
        <f t="shared" si="43"/>
        <v>23.197934280936948</v>
      </c>
      <c r="R558" s="5">
        <f t="shared" si="44"/>
        <v>0.41886142855640551</v>
      </c>
    </row>
    <row r="559" spans="1:18">
      <c r="A559" s="1">
        <v>40371</v>
      </c>
      <c r="B559">
        <v>258840.41029999999</v>
      </c>
      <c r="C559">
        <v>17.47</v>
      </c>
      <c r="D559">
        <v>149</v>
      </c>
      <c r="E559">
        <v>298</v>
      </c>
      <c r="F559">
        <v>348.54230000000001</v>
      </c>
      <c r="G559" t="s">
        <v>10</v>
      </c>
      <c r="H559">
        <v>100</v>
      </c>
      <c r="I559">
        <v>198</v>
      </c>
      <c r="J559">
        <v>447</v>
      </c>
      <c r="L559">
        <f t="shared" si="41"/>
        <v>9017.4699999999993</v>
      </c>
      <c r="N559" s="2">
        <f t="shared" si="45"/>
        <v>152.56450123367875</v>
      </c>
      <c r="O559" s="2">
        <f t="shared" si="42"/>
        <v>145.43549876632125</v>
      </c>
      <c r="P559" s="2">
        <f t="shared" si="43"/>
        <v>45.435498766321246</v>
      </c>
      <c r="R559" s="5">
        <f t="shared" si="44"/>
        <v>0.48803858646416526</v>
      </c>
    </row>
    <row r="560" spans="1:18">
      <c r="A560" s="1">
        <v>40372</v>
      </c>
      <c r="B560">
        <v>258545.38759999999</v>
      </c>
      <c r="C560">
        <v>17.38</v>
      </c>
      <c r="D560">
        <v>197</v>
      </c>
      <c r="E560">
        <v>253</v>
      </c>
      <c r="F560">
        <v>302.48860000000002</v>
      </c>
      <c r="G560" t="s">
        <v>10</v>
      </c>
      <c r="H560">
        <v>100</v>
      </c>
      <c r="I560">
        <v>153</v>
      </c>
      <c r="J560">
        <v>450</v>
      </c>
      <c r="L560">
        <f t="shared" si="41"/>
        <v>9017.3799999999992</v>
      </c>
      <c r="N560" s="2">
        <f t="shared" si="45"/>
        <v>108.68265345108061</v>
      </c>
      <c r="O560" s="2">
        <f t="shared" si="42"/>
        <v>144.31734654891937</v>
      </c>
      <c r="P560" s="2">
        <f t="shared" si="43"/>
        <v>44.317346548919375</v>
      </c>
      <c r="R560" s="5">
        <f t="shared" si="44"/>
        <v>0.57042429465976041</v>
      </c>
    </row>
    <row r="561" spans="1:18">
      <c r="A561" s="1">
        <v>40373</v>
      </c>
      <c r="B561">
        <v>258218.07550000001</v>
      </c>
      <c r="C561">
        <v>17.28</v>
      </c>
      <c r="D561">
        <v>262</v>
      </c>
      <c r="E561">
        <v>207</v>
      </c>
      <c r="F561">
        <v>305.34399999999999</v>
      </c>
      <c r="G561" t="s">
        <v>10</v>
      </c>
      <c r="H561">
        <v>100</v>
      </c>
      <c r="I561">
        <v>107</v>
      </c>
      <c r="J561">
        <v>469</v>
      </c>
      <c r="L561">
        <f t="shared" si="41"/>
        <v>9017.2800000000007</v>
      </c>
      <c r="N561" s="2">
        <f t="shared" si="45"/>
        <v>66.764827246819721</v>
      </c>
      <c r="O561" s="2">
        <f t="shared" si="42"/>
        <v>140.23517275318028</v>
      </c>
      <c r="P561" s="2">
        <f t="shared" si="43"/>
        <v>40.235172753180279</v>
      </c>
      <c r="R561" s="5">
        <f t="shared" si="44"/>
        <v>0.67746460267236852</v>
      </c>
    </row>
    <row r="562" spans="1:18">
      <c r="A562" s="1">
        <v>40374</v>
      </c>
      <c r="B562">
        <v>257891.27789999999</v>
      </c>
      <c r="C562">
        <v>17.18</v>
      </c>
      <c r="D562">
        <v>290</v>
      </c>
      <c r="E562">
        <v>158</v>
      </c>
      <c r="F562">
        <v>284.60120000000001</v>
      </c>
      <c r="G562" t="s">
        <v>10</v>
      </c>
      <c r="H562">
        <v>110</v>
      </c>
      <c r="I562">
        <v>48</v>
      </c>
      <c r="J562">
        <v>448</v>
      </c>
      <c r="L562">
        <f t="shared" si="41"/>
        <v>9017.18</v>
      </c>
      <c r="N562" s="2">
        <f t="shared" si="45"/>
        <v>32.989991138725216</v>
      </c>
      <c r="O562" s="2">
        <f t="shared" si="42"/>
        <v>125.01000886127478</v>
      </c>
      <c r="P562" s="2">
        <f t="shared" si="43"/>
        <v>15.010008861274784</v>
      </c>
      <c r="R562" s="5">
        <f t="shared" si="44"/>
        <v>0.79120258772958729</v>
      </c>
    </row>
    <row r="563" spans="1:18">
      <c r="A563" s="1">
        <v>40375</v>
      </c>
      <c r="B563">
        <v>257434.6201</v>
      </c>
      <c r="C563">
        <v>17.04</v>
      </c>
      <c r="D563">
        <v>339</v>
      </c>
      <c r="E563">
        <v>126</v>
      </c>
      <c r="F563">
        <v>236.6711</v>
      </c>
      <c r="G563" t="s">
        <v>10</v>
      </c>
      <c r="H563">
        <v>110</v>
      </c>
      <c r="I563">
        <v>16</v>
      </c>
      <c r="J563">
        <v>465</v>
      </c>
      <c r="L563">
        <f t="shared" si="41"/>
        <v>9017.0400000000009</v>
      </c>
      <c r="N563" s="2">
        <f t="shared" si="45"/>
        <v>2.9932307080219296</v>
      </c>
      <c r="O563" s="2">
        <f t="shared" si="42"/>
        <v>123.00676929197807</v>
      </c>
      <c r="P563" s="2">
        <f t="shared" si="43"/>
        <v>13.006769291978074</v>
      </c>
      <c r="R563" s="5">
        <f t="shared" si="44"/>
        <v>0.97624420072998475</v>
      </c>
    </row>
    <row r="564" spans="1:18">
      <c r="A564" s="1">
        <v>40376</v>
      </c>
      <c r="B564">
        <v>257043.99040000001</v>
      </c>
      <c r="C564">
        <v>16.920000000000002</v>
      </c>
      <c r="D564">
        <v>345</v>
      </c>
      <c r="E564">
        <v>112</v>
      </c>
      <c r="F564">
        <v>261.68520000000001</v>
      </c>
      <c r="G564" t="s">
        <v>10</v>
      </c>
      <c r="H564">
        <v>109</v>
      </c>
      <c r="I564">
        <v>3</v>
      </c>
      <c r="J564">
        <v>457</v>
      </c>
      <c r="L564">
        <f t="shared" si="41"/>
        <v>9016.92</v>
      </c>
      <c r="N564" s="2">
        <f t="shared" si="45"/>
        <v>0</v>
      </c>
      <c r="O564" s="2">
        <f t="shared" si="42"/>
        <v>112</v>
      </c>
      <c r="P564" s="2">
        <f t="shared" si="43"/>
        <v>3</v>
      </c>
      <c r="R564" s="5">
        <f t="shared" si="44"/>
        <v>1</v>
      </c>
    </row>
    <row r="565" spans="1:18">
      <c r="A565" s="1">
        <v>40377</v>
      </c>
      <c r="B565">
        <v>256459.40160000001</v>
      </c>
      <c r="C565">
        <v>16.739999999999998</v>
      </c>
      <c r="D565">
        <v>363</v>
      </c>
      <c r="E565">
        <v>109</v>
      </c>
      <c r="F565">
        <v>179.7056</v>
      </c>
      <c r="G565" t="s">
        <v>10</v>
      </c>
      <c r="H565">
        <v>109</v>
      </c>
      <c r="I565">
        <v>0</v>
      </c>
      <c r="J565">
        <v>472</v>
      </c>
      <c r="L565">
        <f t="shared" si="41"/>
        <v>9016.74</v>
      </c>
      <c r="N565" s="2">
        <f t="shared" si="45"/>
        <v>0</v>
      </c>
      <c r="O565" s="2">
        <f t="shared" si="42"/>
        <v>109</v>
      </c>
      <c r="P565" s="2">
        <f t="shared" si="43"/>
        <v>0</v>
      </c>
      <c r="R565" s="5">
        <f t="shared" si="44"/>
        <v>1</v>
      </c>
    </row>
    <row r="566" spans="1:18">
      <c r="A566" s="1">
        <v>40378</v>
      </c>
      <c r="B566">
        <v>255941.11679999999</v>
      </c>
      <c r="C566">
        <v>16.579999999999998</v>
      </c>
      <c r="D566">
        <v>367</v>
      </c>
      <c r="E566">
        <v>109</v>
      </c>
      <c r="F566">
        <v>216.85759999999999</v>
      </c>
      <c r="G566" t="s">
        <v>10</v>
      </c>
      <c r="H566">
        <v>109</v>
      </c>
      <c r="I566">
        <v>0</v>
      </c>
      <c r="J566">
        <v>476</v>
      </c>
      <c r="L566">
        <f t="shared" si="41"/>
        <v>9016.58</v>
      </c>
      <c r="N566" s="2">
        <f t="shared" si="45"/>
        <v>0</v>
      </c>
      <c r="O566" s="2">
        <f t="shared" si="42"/>
        <v>109</v>
      </c>
      <c r="P566" s="2">
        <f t="shared" si="43"/>
        <v>0</v>
      </c>
      <c r="R566" s="5">
        <f t="shared" si="44"/>
        <v>1</v>
      </c>
    </row>
    <row r="567" spans="1:18">
      <c r="A567" s="1">
        <v>40379</v>
      </c>
      <c r="B567">
        <v>255553.22690000001</v>
      </c>
      <c r="C567">
        <v>16.46</v>
      </c>
      <c r="D567">
        <v>369</v>
      </c>
      <c r="E567">
        <v>109</v>
      </c>
      <c r="F567">
        <v>284.05500000000001</v>
      </c>
      <c r="G567" t="s">
        <v>48</v>
      </c>
      <c r="H567">
        <v>109</v>
      </c>
      <c r="I567">
        <v>0</v>
      </c>
      <c r="J567">
        <v>478</v>
      </c>
      <c r="L567">
        <f t="shared" si="41"/>
        <v>9016.4599999999991</v>
      </c>
      <c r="N567" s="2">
        <f t="shared" si="45"/>
        <v>0</v>
      </c>
      <c r="O567" s="2">
        <f t="shared" si="42"/>
        <v>109</v>
      </c>
      <c r="P567" s="2">
        <f t="shared" si="43"/>
        <v>0</v>
      </c>
      <c r="R567" s="5">
        <f t="shared" si="44"/>
        <v>1</v>
      </c>
    </row>
    <row r="568" spans="1:18">
      <c r="A568" s="1">
        <v>40380</v>
      </c>
      <c r="B568">
        <v>255747.08429999999</v>
      </c>
      <c r="C568">
        <v>16.52</v>
      </c>
      <c r="D568">
        <v>73</v>
      </c>
      <c r="E568">
        <v>109</v>
      </c>
      <c r="F568">
        <v>278.92869999999999</v>
      </c>
      <c r="G568" t="s">
        <v>26</v>
      </c>
      <c r="H568">
        <v>109</v>
      </c>
      <c r="I568">
        <v>0</v>
      </c>
      <c r="J568">
        <v>182</v>
      </c>
      <c r="L568">
        <f t="shared" si="41"/>
        <v>9016.52</v>
      </c>
      <c r="N568" s="2">
        <f t="shared" si="45"/>
        <v>0</v>
      </c>
      <c r="O568" s="2">
        <f t="shared" si="42"/>
        <v>109</v>
      </c>
      <c r="P568" s="2">
        <f t="shared" si="43"/>
        <v>0</v>
      </c>
      <c r="R568" s="5">
        <f t="shared" si="44"/>
        <v>1</v>
      </c>
    </row>
    <row r="569" spans="1:18">
      <c r="A569" s="1">
        <v>40381</v>
      </c>
      <c r="B569">
        <v>256070.5699</v>
      </c>
      <c r="C569">
        <v>16.62</v>
      </c>
      <c r="D569">
        <v>0</v>
      </c>
      <c r="E569">
        <v>109</v>
      </c>
      <c r="F569">
        <v>270.74279999999999</v>
      </c>
      <c r="G569" t="s">
        <v>10</v>
      </c>
      <c r="H569">
        <v>109</v>
      </c>
      <c r="I569">
        <v>0</v>
      </c>
      <c r="J569">
        <v>109</v>
      </c>
      <c r="L569">
        <f t="shared" si="41"/>
        <v>9016.6200000000008</v>
      </c>
      <c r="N569" s="2">
        <f t="shared" si="45"/>
        <v>0</v>
      </c>
      <c r="O569" s="2">
        <f t="shared" si="42"/>
        <v>109</v>
      </c>
      <c r="P569" s="2">
        <f t="shared" si="43"/>
        <v>0</v>
      </c>
      <c r="R569" s="5">
        <f t="shared" si="44"/>
        <v>1</v>
      </c>
    </row>
    <row r="570" spans="1:18">
      <c r="A570" s="1">
        <v>40382</v>
      </c>
      <c r="B570">
        <v>256200.10159999999</v>
      </c>
      <c r="C570">
        <v>16.66</v>
      </c>
      <c r="D570">
        <v>53</v>
      </c>
      <c r="E570">
        <v>109</v>
      </c>
      <c r="F570">
        <v>226.76580000000001</v>
      </c>
      <c r="G570" t="s">
        <v>10</v>
      </c>
      <c r="H570">
        <v>109</v>
      </c>
      <c r="I570">
        <v>0</v>
      </c>
      <c r="J570">
        <v>162</v>
      </c>
      <c r="L570">
        <f t="shared" si="41"/>
        <v>9016.66</v>
      </c>
      <c r="N570" s="2">
        <f t="shared" si="45"/>
        <v>0</v>
      </c>
      <c r="O570" s="2">
        <f t="shared" si="42"/>
        <v>109</v>
      </c>
      <c r="P570" s="2">
        <f t="shared" si="43"/>
        <v>0</v>
      </c>
      <c r="R570" s="5">
        <f t="shared" si="44"/>
        <v>1</v>
      </c>
    </row>
    <row r="571" spans="1:18">
      <c r="A571" s="1">
        <v>40383</v>
      </c>
      <c r="B571">
        <v>256232.49669999999</v>
      </c>
      <c r="C571">
        <v>16.670000000000002</v>
      </c>
      <c r="D571">
        <v>118</v>
      </c>
      <c r="E571">
        <v>85</v>
      </c>
      <c r="F571">
        <v>219.19749999999999</v>
      </c>
      <c r="G571" t="s">
        <v>10</v>
      </c>
      <c r="H571">
        <v>36</v>
      </c>
      <c r="I571">
        <v>49</v>
      </c>
      <c r="J571">
        <v>203</v>
      </c>
      <c r="L571">
        <f t="shared" si="41"/>
        <v>9016.67</v>
      </c>
      <c r="N571" s="2">
        <f t="shared" si="45"/>
        <v>0</v>
      </c>
      <c r="O571" s="2">
        <f t="shared" si="42"/>
        <v>85</v>
      </c>
      <c r="P571" s="2">
        <f t="shared" si="43"/>
        <v>49</v>
      </c>
      <c r="R571" s="5">
        <f t="shared" si="44"/>
        <v>1</v>
      </c>
    </row>
    <row r="572" spans="1:18">
      <c r="A572" s="1">
        <v>40384</v>
      </c>
      <c r="B572">
        <v>256167.7113</v>
      </c>
      <c r="C572">
        <v>16.649999999999999</v>
      </c>
      <c r="D572">
        <v>155</v>
      </c>
      <c r="E572">
        <v>74</v>
      </c>
      <c r="F572">
        <v>196.60730000000001</v>
      </c>
      <c r="G572" t="s">
        <v>10</v>
      </c>
      <c r="H572">
        <v>0</v>
      </c>
      <c r="I572">
        <v>74</v>
      </c>
      <c r="J572">
        <v>229</v>
      </c>
      <c r="L572">
        <f t="shared" si="41"/>
        <v>9016.65</v>
      </c>
      <c r="N572" s="2">
        <f t="shared" si="45"/>
        <v>0</v>
      </c>
      <c r="O572" s="2">
        <f t="shared" si="42"/>
        <v>74</v>
      </c>
      <c r="P572" s="2">
        <f t="shared" si="43"/>
        <v>74</v>
      </c>
      <c r="R572" s="5">
        <f t="shared" si="44"/>
        <v>1</v>
      </c>
    </row>
    <row r="573" spans="1:18">
      <c r="A573" s="1">
        <v>40385</v>
      </c>
      <c r="B573">
        <v>256070.5699</v>
      </c>
      <c r="C573">
        <v>16.62</v>
      </c>
      <c r="D573">
        <v>159</v>
      </c>
      <c r="E573">
        <v>93</v>
      </c>
      <c r="F573">
        <v>203.42930000000001</v>
      </c>
      <c r="G573" t="s">
        <v>10</v>
      </c>
      <c r="H573">
        <v>63</v>
      </c>
      <c r="I573">
        <v>30</v>
      </c>
      <c r="J573">
        <v>252</v>
      </c>
      <c r="L573">
        <f t="shared" si="41"/>
        <v>9016.6200000000008</v>
      </c>
      <c r="N573" s="2">
        <f t="shared" si="45"/>
        <v>0</v>
      </c>
      <c r="O573" s="2">
        <f t="shared" si="42"/>
        <v>93</v>
      </c>
      <c r="P573" s="2">
        <f t="shared" si="43"/>
        <v>30</v>
      </c>
      <c r="R573" s="5">
        <f t="shared" si="44"/>
        <v>1</v>
      </c>
    </row>
    <row r="574" spans="1:18">
      <c r="A574" s="1">
        <v>40386</v>
      </c>
      <c r="B574">
        <v>255747.08429999999</v>
      </c>
      <c r="C574">
        <v>16.52</v>
      </c>
      <c r="D574">
        <v>293</v>
      </c>
      <c r="E574">
        <v>102</v>
      </c>
      <c r="F574">
        <v>233.25720000000001</v>
      </c>
      <c r="G574" t="s">
        <v>21</v>
      </c>
      <c r="H574">
        <v>87</v>
      </c>
      <c r="I574">
        <v>15</v>
      </c>
      <c r="J574">
        <v>395</v>
      </c>
      <c r="L574">
        <f t="shared" si="41"/>
        <v>9016.52</v>
      </c>
      <c r="N574" s="2">
        <f t="shared" si="45"/>
        <v>0</v>
      </c>
      <c r="O574" s="2">
        <f t="shared" si="42"/>
        <v>102</v>
      </c>
      <c r="P574" s="2">
        <f t="shared" si="43"/>
        <v>15</v>
      </c>
      <c r="R574" s="5">
        <f t="shared" si="44"/>
        <v>1</v>
      </c>
    </row>
    <row r="575" spans="1:18">
      <c r="A575" s="1">
        <v>40387</v>
      </c>
      <c r="B575">
        <v>255650.1336</v>
      </c>
      <c r="C575">
        <v>16.489999999999998</v>
      </c>
      <c r="D575">
        <v>314</v>
      </c>
      <c r="E575">
        <v>107</v>
      </c>
      <c r="F575">
        <v>372.5247</v>
      </c>
      <c r="G575" t="s">
        <v>49</v>
      </c>
      <c r="H575">
        <v>107</v>
      </c>
      <c r="I575">
        <v>0</v>
      </c>
      <c r="J575">
        <v>421</v>
      </c>
      <c r="L575">
        <f t="shared" si="41"/>
        <v>9016.49</v>
      </c>
      <c r="N575" s="2">
        <f t="shared" si="45"/>
        <v>0</v>
      </c>
      <c r="O575" s="2">
        <f t="shared" si="42"/>
        <v>107</v>
      </c>
      <c r="P575" s="2">
        <f t="shared" si="43"/>
        <v>0</v>
      </c>
      <c r="R575" s="5">
        <f t="shared" si="44"/>
        <v>1</v>
      </c>
    </row>
    <row r="576" spans="1:18">
      <c r="A576" s="1">
        <v>40388</v>
      </c>
      <c r="B576">
        <v>255682.44570000001</v>
      </c>
      <c r="C576">
        <v>16.5</v>
      </c>
      <c r="D576">
        <v>242</v>
      </c>
      <c r="E576">
        <v>108</v>
      </c>
      <c r="F576">
        <v>366.15609999999998</v>
      </c>
      <c r="G576" t="s">
        <v>41</v>
      </c>
      <c r="H576">
        <v>104</v>
      </c>
      <c r="I576">
        <v>4</v>
      </c>
      <c r="J576">
        <v>350</v>
      </c>
      <c r="L576">
        <f t="shared" si="41"/>
        <v>9016.5</v>
      </c>
      <c r="N576" s="2">
        <f t="shared" si="45"/>
        <v>0</v>
      </c>
      <c r="O576" s="2">
        <f t="shared" si="42"/>
        <v>108</v>
      </c>
      <c r="P576" s="2">
        <f t="shared" si="43"/>
        <v>4</v>
      </c>
      <c r="R576" s="5">
        <f t="shared" si="44"/>
        <v>1</v>
      </c>
    </row>
    <row r="577" spans="1:18">
      <c r="A577" s="1">
        <v>40389</v>
      </c>
      <c r="B577">
        <v>256135.3259</v>
      </c>
      <c r="C577">
        <v>16.64</v>
      </c>
      <c r="D577">
        <v>109</v>
      </c>
      <c r="E577">
        <v>109</v>
      </c>
      <c r="F577">
        <v>444.44009999999997</v>
      </c>
      <c r="G577" t="s">
        <v>29</v>
      </c>
      <c r="H577">
        <v>109</v>
      </c>
      <c r="I577">
        <v>0</v>
      </c>
      <c r="J577">
        <v>218</v>
      </c>
      <c r="L577">
        <f t="shared" si="41"/>
        <v>9016.64</v>
      </c>
      <c r="N577" s="2">
        <f t="shared" si="45"/>
        <v>0</v>
      </c>
      <c r="O577" s="2">
        <f t="shared" si="42"/>
        <v>109</v>
      </c>
      <c r="P577" s="2">
        <f t="shared" si="43"/>
        <v>0</v>
      </c>
      <c r="R577" s="5">
        <f t="shared" si="44"/>
        <v>1</v>
      </c>
    </row>
    <row r="578" spans="1:18">
      <c r="A578" s="1">
        <v>40390</v>
      </c>
      <c r="B578">
        <v>256426.9718</v>
      </c>
      <c r="C578">
        <v>16.73</v>
      </c>
      <c r="D578">
        <v>94</v>
      </c>
      <c r="E578">
        <v>109</v>
      </c>
      <c r="F578">
        <v>348.8229</v>
      </c>
      <c r="G578" t="s">
        <v>10</v>
      </c>
      <c r="H578">
        <v>109</v>
      </c>
      <c r="I578">
        <v>0</v>
      </c>
      <c r="J578">
        <v>203</v>
      </c>
      <c r="L578">
        <f t="shared" si="41"/>
        <v>9016.73</v>
      </c>
      <c r="N578" s="2">
        <f t="shared" si="45"/>
        <v>0</v>
      </c>
      <c r="O578" s="2">
        <f t="shared" si="42"/>
        <v>109</v>
      </c>
      <c r="P578" s="2">
        <f t="shared" si="43"/>
        <v>0</v>
      </c>
      <c r="R578" s="5">
        <f t="shared" si="44"/>
        <v>1</v>
      </c>
    </row>
    <row r="579" spans="1:18">
      <c r="A579" s="1">
        <v>40391</v>
      </c>
      <c r="B579">
        <v>257011.47070000001</v>
      </c>
      <c r="C579">
        <v>16.91</v>
      </c>
      <c r="D579">
        <v>14</v>
      </c>
      <c r="E579">
        <v>109</v>
      </c>
      <c r="F579">
        <v>415.23540000000003</v>
      </c>
      <c r="G579" t="s">
        <v>28</v>
      </c>
      <c r="H579">
        <v>109</v>
      </c>
      <c r="I579">
        <v>0</v>
      </c>
      <c r="J579">
        <v>123</v>
      </c>
      <c r="L579">
        <f t="shared" ref="L579:L642" si="46">IF(C579&gt;500, C579+8000, C579+9000)</f>
        <v>9016.91</v>
      </c>
      <c r="N579" s="2">
        <f t="shared" si="45"/>
        <v>0</v>
      </c>
      <c r="O579" s="2">
        <f t="shared" ref="O579:O642" si="47">E579-N579</f>
        <v>109</v>
      </c>
      <c r="P579" s="2">
        <f t="shared" ref="P579:P642" si="48">O579-H579</f>
        <v>0</v>
      </c>
      <c r="R579" s="5">
        <f t="shared" ref="R579:R642" si="49">O579/E579</f>
        <v>1</v>
      </c>
    </row>
    <row r="580" spans="1:18">
      <c r="A580" s="1">
        <v>40392</v>
      </c>
      <c r="B580">
        <v>257956.59650000001</v>
      </c>
      <c r="C580">
        <v>17.2</v>
      </c>
      <c r="D580">
        <v>0</v>
      </c>
      <c r="E580">
        <v>119</v>
      </c>
      <c r="F580">
        <v>591.56290000000001</v>
      </c>
      <c r="G580" t="s">
        <v>32</v>
      </c>
      <c r="H580">
        <v>109</v>
      </c>
      <c r="I580">
        <v>10</v>
      </c>
      <c r="J580">
        <v>119</v>
      </c>
      <c r="L580">
        <f t="shared" si="46"/>
        <v>9017.2000000000007</v>
      </c>
      <c r="N580" s="2">
        <f t="shared" si="45"/>
        <v>39.029337372245656</v>
      </c>
      <c r="O580" s="2">
        <f t="shared" si="47"/>
        <v>79.970662627754336</v>
      </c>
      <c r="P580" s="2">
        <f t="shared" si="48"/>
        <v>-29.029337372245664</v>
      </c>
      <c r="R580" s="5">
        <f t="shared" si="49"/>
        <v>0.67202237502314566</v>
      </c>
    </row>
    <row r="581" spans="1:18">
      <c r="A581" s="1">
        <v>40393</v>
      </c>
      <c r="B581">
        <v>258774.81330000001</v>
      </c>
      <c r="C581">
        <v>17.45</v>
      </c>
      <c r="D581">
        <v>0</v>
      </c>
      <c r="E581">
        <v>214</v>
      </c>
      <c r="F581">
        <v>623.10839999999996</v>
      </c>
      <c r="G581" t="s">
        <v>50</v>
      </c>
      <c r="H581">
        <v>109</v>
      </c>
      <c r="I581">
        <v>105</v>
      </c>
      <c r="J581">
        <v>214</v>
      </c>
      <c r="L581">
        <f t="shared" si="46"/>
        <v>9017.4500000000007</v>
      </c>
      <c r="N581" s="2">
        <f t="shared" si="45"/>
        <v>142.33795726289733</v>
      </c>
      <c r="O581" s="2">
        <f t="shared" si="47"/>
        <v>71.662042737102666</v>
      </c>
      <c r="P581" s="2">
        <f t="shared" si="48"/>
        <v>-37.337957262897334</v>
      </c>
      <c r="R581" s="5">
        <f t="shared" si="49"/>
        <v>0.33486935858459188</v>
      </c>
    </row>
    <row r="582" spans="1:18">
      <c r="A582" s="1">
        <v>40394</v>
      </c>
      <c r="B582">
        <v>259201.56510000001</v>
      </c>
      <c r="C582">
        <v>17.579999999999998</v>
      </c>
      <c r="D582">
        <v>0</v>
      </c>
      <c r="E582">
        <v>311</v>
      </c>
      <c r="F582">
        <v>524.3759</v>
      </c>
      <c r="G582" t="s">
        <v>50</v>
      </c>
      <c r="H582">
        <v>109</v>
      </c>
      <c r="I582">
        <v>202</v>
      </c>
      <c r="J582">
        <v>311</v>
      </c>
      <c r="L582">
        <f t="shared" si="46"/>
        <v>9017.58</v>
      </c>
      <c r="N582" s="2">
        <f t="shared" si="45"/>
        <v>213.39120661357282</v>
      </c>
      <c r="O582" s="2">
        <f t="shared" si="47"/>
        <v>97.60879338642718</v>
      </c>
      <c r="P582" s="2">
        <f t="shared" si="48"/>
        <v>-11.39120661357282</v>
      </c>
      <c r="R582" s="5">
        <f t="shared" si="49"/>
        <v>0.31385464111391376</v>
      </c>
    </row>
    <row r="583" spans="1:18">
      <c r="A583" s="1">
        <v>40395</v>
      </c>
      <c r="B583">
        <v>259398.82459999999</v>
      </c>
      <c r="C583">
        <v>17.64</v>
      </c>
      <c r="D583">
        <v>0</v>
      </c>
      <c r="E583">
        <v>358</v>
      </c>
      <c r="F583">
        <v>456.62979999999999</v>
      </c>
      <c r="G583" t="s">
        <v>14</v>
      </c>
      <c r="H583">
        <v>109</v>
      </c>
      <c r="I583">
        <v>249</v>
      </c>
      <c r="J583">
        <v>358</v>
      </c>
      <c r="L583">
        <f t="shared" si="46"/>
        <v>9017.64</v>
      </c>
      <c r="N583" s="2">
        <f t="shared" si="45"/>
        <v>249.68359924842343</v>
      </c>
      <c r="O583" s="2">
        <f t="shared" si="47"/>
        <v>108.31640075157657</v>
      </c>
      <c r="P583" s="2">
        <f t="shared" si="48"/>
        <v>-0.68359924842343389</v>
      </c>
      <c r="R583" s="5">
        <f t="shared" si="49"/>
        <v>0.30255977863568873</v>
      </c>
    </row>
    <row r="584" spans="1:18">
      <c r="A584" s="1">
        <v>40396</v>
      </c>
      <c r="B584">
        <v>259333.05059999999</v>
      </c>
      <c r="C584">
        <v>17.62</v>
      </c>
      <c r="D584">
        <v>72</v>
      </c>
      <c r="E584">
        <v>365</v>
      </c>
      <c r="F584">
        <v>404.113</v>
      </c>
      <c r="G584" t="s">
        <v>12</v>
      </c>
      <c r="H584">
        <v>105</v>
      </c>
      <c r="I584">
        <v>260</v>
      </c>
      <c r="J584">
        <v>437</v>
      </c>
      <c r="L584">
        <f t="shared" si="46"/>
        <v>9017.6200000000008</v>
      </c>
      <c r="N584" s="2">
        <f t="shared" si="45"/>
        <v>237.35038117216803</v>
      </c>
      <c r="O584" s="2">
        <f t="shared" si="47"/>
        <v>127.64961882783197</v>
      </c>
      <c r="P584" s="2">
        <f t="shared" si="48"/>
        <v>22.649618827831972</v>
      </c>
      <c r="R584" s="5">
        <f t="shared" si="49"/>
        <v>0.34972498308995059</v>
      </c>
    </row>
    <row r="585" spans="1:18">
      <c r="A585" s="1">
        <v>40397</v>
      </c>
      <c r="B585">
        <v>259070.16329999999</v>
      </c>
      <c r="C585">
        <v>17.54</v>
      </c>
      <c r="D585">
        <v>168</v>
      </c>
      <c r="E585">
        <v>319</v>
      </c>
      <c r="F585">
        <v>355.5564</v>
      </c>
      <c r="G585" t="s">
        <v>24</v>
      </c>
      <c r="H585">
        <v>77</v>
      </c>
      <c r="I585">
        <v>242</v>
      </c>
      <c r="J585">
        <v>487</v>
      </c>
      <c r="L585">
        <f t="shared" si="46"/>
        <v>9017.5400000000009</v>
      </c>
      <c r="N585" s="2">
        <f t="shared" si="45"/>
        <v>190.39670591982866</v>
      </c>
      <c r="O585" s="2">
        <f t="shared" si="47"/>
        <v>128.60329408017134</v>
      </c>
      <c r="P585" s="2">
        <f t="shared" si="48"/>
        <v>51.603294080171338</v>
      </c>
      <c r="R585" s="5">
        <f t="shared" si="49"/>
        <v>0.40314512250837409</v>
      </c>
    </row>
    <row r="586" spans="1:18">
      <c r="A586" s="1">
        <v>40398</v>
      </c>
      <c r="B586">
        <v>258774.81330000001</v>
      </c>
      <c r="C586">
        <v>17.45</v>
      </c>
      <c r="D586">
        <v>176</v>
      </c>
      <c r="E586">
        <v>290</v>
      </c>
      <c r="F586">
        <v>318.32499999999999</v>
      </c>
      <c r="G586" t="s">
        <v>10</v>
      </c>
      <c r="H586">
        <v>100</v>
      </c>
      <c r="I586">
        <v>190</v>
      </c>
      <c r="L586">
        <f t="shared" si="46"/>
        <v>9017.4500000000007</v>
      </c>
      <c r="N586" s="2">
        <f t="shared" si="45"/>
        <v>142.33795726289733</v>
      </c>
      <c r="O586" s="2">
        <f t="shared" si="47"/>
        <v>147.66204273710267</v>
      </c>
      <c r="P586" s="2">
        <f t="shared" si="48"/>
        <v>47.662042737102666</v>
      </c>
      <c r="R586" s="5">
        <f t="shared" si="49"/>
        <v>0.50917945771414708</v>
      </c>
    </row>
    <row r="587" spans="1:18">
      <c r="A587" s="1">
        <v>40399</v>
      </c>
      <c r="B587">
        <v>258676.45689999999</v>
      </c>
      <c r="C587">
        <v>17.420000000000002</v>
      </c>
      <c r="D587">
        <v>127</v>
      </c>
      <c r="E587">
        <v>263</v>
      </c>
      <c r="F587">
        <v>340.8218</v>
      </c>
      <c r="G587" t="s">
        <v>18</v>
      </c>
      <c r="H587">
        <v>109</v>
      </c>
      <c r="I587">
        <v>154</v>
      </c>
      <c r="J587">
        <v>390</v>
      </c>
      <c r="L587">
        <f t="shared" si="46"/>
        <v>9017.42</v>
      </c>
      <c r="N587" s="2">
        <f t="shared" si="45"/>
        <v>127.500681177383</v>
      </c>
      <c r="O587" s="2">
        <f t="shared" si="47"/>
        <v>135.499318822617</v>
      </c>
      <c r="P587" s="2">
        <f t="shared" si="48"/>
        <v>26.499318822616999</v>
      </c>
      <c r="R587" s="5">
        <f t="shared" si="49"/>
        <v>0.51520653544721295</v>
      </c>
    </row>
    <row r="588" spans="1:18">
      <c r="A588" s="1">
        <v>40400</v>
      </c>
      <c r="B588">
        <v>258578.147</v>
      </c>
      <c r="C588">
        <v>17.39</v>
      </c>
      <c r="D588">
        <v>95</v>
      </c>
      <c r="E588">
        <v>245</v>
      </c>
      <c r="F588">
        <v>290.8451</v>
      </c>
      <c r="G588" t="s">
        <v>10</v>
      </c>
      <c r="H588">
        <v>95</v>
      </c>
      <c r="I588">
        <v>150</v>
      </c>
      <c r="L588">
        <f t="shared" si="46"/>
        <v>9017.39</v>
      </c>
      <c r="N588" s="2">
        <f t="shared" si="45"/>
        <v>113.28171122905783</v>
      </c>
      <c r="O588" s="2">
        <f t="shared" si="47"/>
        <v>131.71828877094217</v>
      </c>
      <c r="P588" s="2">
        <f t="shared" si="48"/>
        <v>36.718288770942166</v>
      </c>
      <c r="R588" s="5">
        <f t="shared" si="49"/>
        <v>0.53762566845282522</v>
      </c>
    </row>
    <row r="589" spans="1:18">
      <c r="A589" s="1">
        <v>40401</v>
      </c>
      <c r="B589">
        <v>258578.147</v>
      </c>
      <c r="C589">
        <v>17.39</v>
      </c>
      <c r="D589">
        <v>91</v>
      </c>
      <c r="E589">
        <v>235</v>
      </c>
      <c r="F589">
        <v>326</v>
      </c>
      <c r="G589" t="s">
        <v>15</v>
      </c>
      <c r="H589">
        <v>110</v>
      </c>
      <c r="I589">
        <v>125</v>
      </c>
      <c r="J589">
        <v>326</v>
      </c>
      <c r="L589">
        <f t="shared" si="46"/>
        <v>9017.39</v>
      </c>
      <c r="N589" s="2">
        <f t="shared" si="45"/>
        <v>113.28171122905783</v>
      </c>
      <c r="O589" s="2">
        <f t="shared" si="47"/>
        <v>121.71828877094217</v>
      </c>
      <c r="P589" s="2">
        <f t="shared" si="48"/>
        <v>11.718288770942166</v>
      </c>
      <c r="R589" s="5">
        <f t="shared" si="49"/>
        <v>0.51795016498273261</v>
      </c>
    </row>
    <row r="590" spans="1:18">
      <c r="A590" s="1">
        <v>40402</v>
      </c>
      <c r="B590">
        <v>258250.78349999999</v>
      </c>
      <c r="C590">
        <v>17.29</v>
      </c>
      <c r="D590">
        <v>190</v>
      </c>
      <c r="E590">
        <v>214</v>
      </c>
      <c r="F590">
        <v>240.31829999999999</v>
      </c>
      <c r="G590" t="s">
        <v>11</v>
      </c>
      <c r="H590">
        <v>110</v>
      </c>
      <c r="I590">
        <v>104</v>
      </c>
      <c r="J590">
        <v>404</v>
      </c>
      <c r="L590">
        <f t="shared" si="46"/>
        <v>9017.2900000000009</v>
      </c>
      <c r="N590" s="2">
        <f t="shared" si="45"/>
        <v>70.609650703546791</v>
      </c>
      <c r="O590" s="2">
        <f t="shared" si="47"/>
        <v>143.39034929645322</v>
      </c>
      <c r="P590" s="2">
        <f t="shared" si="48"/>
        <v>33.390349296453223</v>
      </c>
      <c r="R590" s="5">
        <f t="shared" si="49"/>
        <v>0.67004836119837952</v>
      </c>
    </row>
    <row r="591" spans="1:18">
      <c r="A591" s="1">
        <v>40403</v>
      </c>
      <c r="B591">
        <v>257825.97990000001</v>
      </c>
      <c r="C591">
        <v>17.16</v>
      </c>
      <c r="D591">
        <v>275</v>
      </c>
      <c r="E591">
        <v>170</v>
      </c>
      <c r="F591">
        <v>232.59819999999999</v>
      </c>
      <c r="G591" t="s">
        <v>10</v>
      </c>
      <c r="H591">
        <v>110</v>
      </c>
      <c r="I591">
        <v>60</v>
      </c>
      <c r="J591">
        <v>445</v>
      </c>
      <c r="L591">
        <f t="shared" si="46"/>
        <v>9017.16</v>
      </c>
      <c r="N591" s="2">
        <f t="shared" si="45"/>
        <v>27.337897075903783</v>
      </c>
      <c r="O591" s="2">
        <f t="shared" si="47"/>
        <v>142.66210292409622</v>
      </c>
      <c r="P591" s="2">
        <f t="shared" si="48"/>
        <v>32.662102924096217</v>
      </c>
      <c r="R591" s="5">
        <f t="shared" si="49"/>
        <v>0.83918884072997779</v>
      </c>
    </row>
    <row r="592" spans="1:18">
      <c r="A592" s="1">
        <v>40404</v>
      </c>
      <c r="B592">
        <v>257434.6201</v>
      </c>
      <c r="C592">
        <v>17.04</v>
      </c>
      <c r="D592">
        <v>301</v>
      </c>
      <c r="E592">
        <v>127</v>
      </c>
      <c r="F592">
        <v>232.3201</v>
      </c>
      <c r="G592" t="s">
        <v>10</v>
      </c>
      <c r="H592">
        <v>110</v>
      </c>
      <c r="I592">
        <v>17</v>
      </c>
      <c r="J592">
        <v>428</v>
      </c>
      <c r="L592">
        <f t="shared" si="46"/>
        <v>9017.0400000000009</v>
      </c>
      <c r="N592" s="2">
        <f t="shared" si="45"/>
        <v>2.9932307080219296</v>
      </c>
      <c r="O592" s="2">
        <f t="shared" si="47"/>
        <v>124.00676929197807</v>
      </c>
      <c r="P592" s="2">
        <f t="shared" si="48"/>
        <v>14.006769291978074</v>
      </c>
      <c r="R592" s="5">
        <f t="shared" si="49"/>
        <v>0.97643125426754385</v>
      </c>
    </row>
    <row r="593" spans="1:18">
      <c r="A593" s="1">
        <v>40405</v>
      </c>
      <c r="B593">
        <v>257043.99040000001</v>
      </c>
      <c r="C593">
        <v>16.920000000000002</v>
      </c>
      <c r="D593">
        <v>301</v>
      </c>
      <c r="E593">
        <v>112</v>
      </c>
      <c r="F593">
        <v>217.68520000000001</v>
      </c>
      <c r="G593" t="s">
        <v>10</v>
      </c>
      <c r="H593">
        <v>109</v>
      </c>
      <c r="I593">
        <v>3</v>
      </c>
      <c r="J593">
        <v>413</v>
      </c>
      <c r="L593">
        <f t="shared" si="46"/>
        <v>9016.92</v>
      </c>
      <c r="N593" s="2">
        <f t="shared" si="45"/>
        <v>0</v>
      </c>
      <c r="O593" s="2">
        <f t="shared" si="47"/>
        <v>112</v>
      </c>
      <c r="P593" s="2">
        <f t="shared" si="48"/>
        <v>3</v>
      </c>
      <c r="R593" s="5">
        <f t="shared" si="49"/>
        <v>1</v>
      </c>
    </row>
    <row r="594" spans="1:18">
      <c r="A594" s="1">
        <v>40406</v>
      </c>
      <c r="B594">
        <v>256719.0191</v>
      </c>
      <c r="C594">
        <v>16.82</v>
      </c>
      <c r="D594">
        <v>238</v>
      </c>
      <c r="E594">
        <v>155</v>
      </c>
      <c r="F594">
        <v>230.51439999999999</v>
      </c>
      <c r="G594" t="s">
        <v>29</v>
      </c>
      <c r="H594">
        <v>101</v>
      </c>
      <c r="I594">
        <v>54</v>
      </c>
      <c r="J594">
        <v>393</v>
      </c>
      <c r="L594">
        <f t="shared" si="46"/>
        <v>9016.82</v>
      </c>
      <c r="N594" s="2">
        <f t="shared" si="45"/>
        <v>0</v>
      </c>
      <c r="O594" s="2">
        <f t="shared" si="47"/>
        <v>155</v>
      </c>
      <c r="P594" s="2">
        <f t="shared" si="48"/>
        <v>54</v>
      </c>
      <c r="R594" s="5">
        <f t="shared" si="49"/>
        <v>1</v>
      </c>
    </row>
    <row r="595" spans="1:18">
      <c r="A595" s="1">
        <v>40407</v>
      </c>
      <c r="B595">
        <v>256524.27600000001</v>
      </c>
      <c r="C595">
        <v>16.760000000000002</v>
      </c>
      <c r="D595">
        <v>144</v>
      </c>
      <c r="E595">
        <v>163</v>
      </c>
      <c r="F595">
        <v>209.6284</v>
      </c>
      <c r="G595" t="s">
        <v>10</v>
      </c>
      <c r="H595">
        <v>100</v>
      </c>
      <c r="I595">
        <v>63</v>
      </c>
      <c r="J595">
        <v>307</v>
      </c>
      <c r="L595">
        <f t="shared" si="46"/>
        <v>9016.76</v>
      </c>
      <c r="N595" s="2">
        <f t="shared" si="45"/>
        <v>0</v>
      </c>
      <c r="O595" s="2">
        <f t="shared" si="47"/>
        <v>163</v>
      </c>
      <c r="P595" s="2">
        <f t="shared" si="48"/>
        <v>63</v>
      </c>
      <c r="R595" s="5">
        <f t="shared" si="49"/>
        <v>1</v>
      </c>
    </row>
    <row r="596" spans="1:18">
      <c r="A596" s="1">
        <v>40408</v>
      </c>
      <c r="B596">
        <v>256394.54680000001</v>
      </c>
      <c r="C596">
        <v>16.72</v>
      </c>
      <c r="D596">
        <v>98</v>
      </c>
      <c r="E596">
        <v>161</v>
      </c>
      <c r="F596">
        <v>194.1354</v>
      </c>
      <c r="G596" t="s">
        <v>10</v>
      </c>
      <c r="H596">
        <v>100</v>
      </c>
      <c r="I596">
        <v>61</v>
      </c>
      <c r="J596">
        <v>259</v>
      </c>
      <c r="L596">
        <f t="shared" si="46"/>
        <v>9016.7199999999993</v>
      </c>
      <c r="N596" s="2">
        <f t="shared" ref="N596:N659" si="50">IF(L596&lt;9017,0,IF(L596&lt;9019,(10^(LOG10(L596-9017)*1.595563442+2.706642164)),501.29*(L596-9017)^(1.5)))</f>
        <v>0</v>
      </c>
      <c r="O596" s="2">
        <f t="shared" si="47"/>
        <v>161</v>
      </c>
      <c r="P596" s="2">
        <f t="shared" si="48"/>
        <v>61</v>
      </c>
      <c r="R596" s="5">
        <f t="shared" si="49"/>
        <v>1</v>
      </c>
    </row>
    <row r="597" spans="1:18">
      <c r="A597" s="1">
        <v>40409</v>
      </c>
      <c r="B597">
        <v>256329.71189999999</v>
      </c>
      <c r="C597">
        <v>16.7</v>
      </c>
      <c r="D597">
        <v>95</v>
      </c>
      <c r="E597">
        <v>163</v>
      </c>
      <c r="F597">
        <v>225.58250000000001</v>
      </c>
      <c r="G597" t="s">
        <v>14</v>
      </c>
      <c r="H597">
        <v>100</v>
      </c>
      <c r="I597">
        <v>63</v>
      </c>
      <c r="J597">
        <v>258</v>
      </c>
      <c r="L597">
        <f t="shared" si="46"/>
        <v>9016.7000000000007</v>
      </c>
      <c r="N597" s="2">
        <f t="shared" si="50"/>
        <v>0</v>
      </c>
      <c r="O597" s="2">
        <f t="shared" si="47"/>
        <v>163</v>
      </c>
      <c r="P597" s="2">
        <f t="shared" si="48"/>
        <v>63</v>
      </c>
      <c r="R597" s="5">
        <f t="shared" si="49"/>
        <v>1</v>
      </c>
    </row>
    <row r="598" spans="1:18">
      <c r="A598" s="1">
        <v>40410</v>
      </c>
      <c r="B598">
        <v>256232.49669999999</v>
      </c>
      <c r="C598">
        <v>16.670000000000002</v>
      </c>
      <c r="D598">
        <v>95</v>
      </c>
      <c r="E598">
        <v>161</v>
      </c>
      <c r="F598">
        <v>207.39240000000001</v>
      </c>
      <c r="G598" t="s">
        <v>10</v>
      </c>
      <c r="H598">
        <v>100</v>
      </c>
      <c r="I598">
        <v>61</v>
      </c>
      <c r="J598">
        <v>256</v>
      </c>
      <c r="L598">
        <f t="shared" si="46"/>
        <v>9016.67</v>
      </c>
      <c r="N598" s="2">
        <f t="shared" si="50"/>
        <v>0</v>
      </c>
      <c r="O598" s="2">
        <f t="shared" si="47"/>
        <v>161</v>
      </c>
      <c r="P598" s="2">
        <f t="shared" si="48"/>
        <v>61</v>
      </c>
      <c r="R598" s="5">
        <f t="shared" si="49"/>
        <v>1</v>
      </c>
    </row>
    <row r="599" spans="1:18">
      <c r="A599" s="1">
        <v>40411</v>
      </c>
      <c r="B599">
        <v>255908.766</v>
      </c>
      <c r="C599">
        <v>16.57</v>
      </c>
      <c r="D599">
        <v>182</v>
      </c>
      <c r="E599">
        <v>161</v>
      </c>
      <c r="F599">
        <v>181.13460000000001</v>
      </c>
      <c r="G599" t="s">
        <v>10</v>
      </c>
      <c r="H599">
        <v>100</v>
      </c>
      <c r="I599">
        <v>61</v>
      </c>
      <c r="J599">
        <v>343</v>
      </c>
      <c r="L599">
        <f t="shared" si="46"/>
        <v>9016.57</v>
      </c>
      <c r="N599" s="2">
        <f t="shared" si="50"/>
        <v>0</v>
      </c>
      <c r="O599" s="2">
        <f t="shared" si="47"/>
        <v>161</v>
      </c>
      <c r="P599" s="2">
        <f t="shared" si="48"/>
        <v>61</v>
      </c>
      <c r="R599" s="5">
        <f t="shared" si="49"/>
        <v>1</v>
      </c>
    </row>
    <row r="600" spans="1:18">
      <c r="A600" s="1">
        <v>40412</v>
      </c>
      <c r="B600">
        <v>255424.0857</v>
      </c>
      <c r="C600">
        <v>16.420000000000002</v>
      </c>
      <c r="D600">
        <v>278</v>
      </c>
      <c r="E600">
        <v>159</v>
      </c>
      <c r="F600">
        <v>194.65989999999999</v>
      </c>
      <c r="G600" t="s">
        <v>10</v>
      </c>
      <c r="H600">
        <v>100</v>
      </c>
      <c r="I600">
        <v>59</v>
      </c>
      <c r="L600">
        <f t="shared" si="46"/>
        <v>9016.42</v>
      </c>
      <c r="N600" s="2">
        <f t="shared" si="50"/>
        <v>0</v>
      </c>
      <c r="O600" s="2">
        <f t="shared" si="47"/>
        <v>159</v>
      </c>
      <c r="P600" s="2">
        <f t="shared" si="48"/>
        <v>59</v>
      </c>
      <c r="R600" s="5">
        <f t="shared" si="49"/>
        <v>1</v>
      </c>
    </row>
    <row r="601" spans="1:18">
      <c r="A601" s="1">
        <v>40413</v>
      </c>
      <c r="B601">
        <v>254843.9026</v>
      </c>
      <c r="C601">
        <v>16.239999999999998</v>
      </c>
      <c r="D601">
        <v>293</v>
      </c>
      <c r="E601">
        <v>162</v>
      </c>
      <c r="F601">
        <v>164.9084</v>
      </c>
      <c r="G601" t="s">
        <v>10</v>
      </c>
      <c r="H601">
        <v>100</v>
      </c>
      <c r="I601">
        <v>62</v>
      </c>
      <c r="J601">
        <v>455</v>
      </c>
      <c r="L601">
        <f t="shared" si="46"/>
        <v>9016.24</v>
      </c>
      <c r="N601" s="2">
        <f t="shared" si="50"/>
        <v>0</v>
      </c>
      <c r="O601" s="2">
        <f t="shared" si="47"/>
        <v>162</v>
      </c>
      <c r="P601" s="2">
        <f t="shared" si="48"/>
        <v>62</v>
      </c>
      <c r="R601" s="5">
        <f t="shared" si="49"/>
        <v>1</v>
      </c>
    </row>
    <row r="602" spans="1:18">
      <c r="A602" s="1">
        <v>40414</v>
      </c>
      <c r="B602">
        <v>254265.25899999999</v>
      </c>
      <c r="C602">
        <v>16.059999999999999</v>
      </c>
      <c r="D602">
        <v>293</v>
      </c>
      <c r="E602">
        <v>159</v>
      </c>
      <c r="F602">
        <v>162.6782</v>
      </c>
      <c r="G602" t="s">
        <v>10</v>
      </c>
      <c r="H602">
        <v>100</v>
      </c>
      <c r="I602">
        <v>59</v>
      </c>
      <c r="J602">
        <v>452</v>
      </c>
      <c r="L602">
        <f t="shared" si="46"/>
        <v>9016.06</v>
      </c>
      <c r="N602" s="2">
        <f t="shared" si="50"/>
        <v>0</v>
      </c>
      <c r="O602" s="2">
        <f t="shared" si="47"/>
        <v>159</v>
      </c>
      <c r="P602" s="2">
        <f t="shared" si="48"/>
        <v>59</v>
      </c>
      <c r="R602" s="5">
        <f t="shared" si="49"/>
        <v>1</v>
      </c>
    </row>
    <row r="603" spans="1:18">
      <c r="A603" s="1">
        <v>40415</v>
      </c>
      <c r="B603">
        <v>253784.21359999999</v>
      </c>
      <c r="C603">
        <v>15.91</v>
      </c>
      <c r="D603">
        <v>208</v>
      </c>
      <c r="E603">
        <v>154</v>
      </c>
      <c r="F603">
        <v>121.4773</v>
      </c>
      <c r="G603" t="s">
        <v>10</v>
      </c>
      <c r="H603">
        <v>100</v>
      </c>
      <c r="I603">
        <v>54</v>
      </c>
      <c r="J603">
        <v>362</v>
      </c>
      <c r="L603">
        <f t="shared" si="46"/>
        <v>9015.91</v>
      </c>
      <c r="N603" s="2">
        <f t="shared" si="50"/>
        <v>0</v>
      </c>
      <c r="O603" s="2">
        <f t="shared" si="47"/>
        <v>154</v>
      </c>
      <c r="P603" s="2">
        <f t="shared" si="48"/>
        <v>54</v>
      </c>
      <c r="R603" s="5">
        <f t="shared" si="49"/>
        <v>1</v>
      </c>
    </row>
    <row r="604" spans="1:18">
      <c r="A604" s="1">
        <v>40416</v>
      </c>
      <c r="B604">
        <v>253432.1067</v>
      </c>
      <c r="C604">
        <v>15.8</v>
      </c>
      <c r="D604">
        <v>198</v>
      </c>
      <c r="E604">
        <v>151</v>
      </c>
      <c r="F604">
        <v>172.94649999999999</v>
      </c>
      <c r="G604" t="s">
        <v>10</v>
      </c>
      <c r="H604">
        <v>100</v>
      </c>
      <c r="I604">
        <v>51</v>
      </c>
      <c r="J604">
        <v>349</v>
      </c>
      <c r="L604">
        <f t="shared" si="46"/>
        <v>9015.7999999999993</v>
      </c>
      <c r="N604" s="2">
        <f t="shared" si="50"/>
        <v>0</v>
      </c>
      <c r="O604" s="2">
        <f t="shared" si="47"/>
        <v>151</v>
      </c>
      <c r="P604" s="2">
        <f t="shared" si="48"/>
        <v>51</v>
      </c>
      <c r="R604" s="5">
        <f t="shared" si="49"/>
        <v>1</v>
      </c>
    </row>
    <row r="605" spans="1:18">
      <c r="A605" s="1">
        <v>40417</v>
      </c>
      <c r="B605">
        <v>252920.93419999999</v>
      </c>
      <c r="C605">
        <v>15.64</v>
      </c>
      <c r="D605">
        <v>280</v>
      </c>
      <c r="E605">
        <v>151</v>
      </c>
      <c r="F605">
        <v>175.41370000000001</v>
      </c>
      <c r="G605" t="s">
        <v>10</v>
      </c>
      <c r="H605">
        <v>100</v>
      </c>
      <c r="I605">
        <v>51</v>
      </c>
      <c r="J605">
        <v>431</v>
      </c>
      <c r="L605">
        <f t="shared" si="46"/>
        <v>9015.64</v>
      </c>
      <c r="N605" s="2">
        <f t="shared" si="50"/>
        <v>0</v>
      </c>
      <c r="O605" s="2">
        <f t="shared" si="47"/>
        <v>151</v>
      </c>
      <c r="P605" s="2">
        <f t="shared" si="48"/>
        <v>51</v>
      </c>
      <c r="R605" s="5">
        <f t="shared" si="49"/>
        <v>1</v>
      </c>
    </row>
    <row r="606" spans="1:18">
      <c r="A606" s="1">
        <v>40418</v>
      </c>
      <c r="B606">
        <v>252283.58240000001</v>
      </c>
      <c r="C606">
        <v>15.44</v>
      </c>
      <c r="D606">
        <v>299</v>
      </c>
      <c r="E606">
        <v>151</v>
      </c>
      <c r="F606">
        <v>131.32409999999999</v>
      </c>
      <c r="G606" t="s">
        <v>17</v>
      </c>
      <c r="H606">
        <v>100</v>
      </c>
      <c r="I606">
        <v>51</v>
      </c>
      <c r="J606">
        <v>450</v>
      </c>
      <c r="L606">
        <f t="shared" si="46"/>
        <v>9015.44</v>
      </c>
      <c r="N606" s="2">
        <f t="shared" si="50"/>
        <v>0</v>
      </c>
      <c r="O606" s="2">
        <f t="shared" si="47"/>
        <v>151</v>
      </c>
      <c r="P606" s="2">
        <f t="shared" si="48"/>
        <v>51</v>
      </c>
      <c r="R606" s="5">
        <f t="shared" si="49"/>
        <v>1</v>
      </c>
    </row>
    <row r="607" spans="1:18">
      <c r="A607" s="1">
        <v>40419</v>
      </c>
      <c r="B607">
        <v>251647.99189999999</v>
      </c>
      <c r="C607">
        <v>15.24</v>
      </c>
      <c r="D607">
        <v>298</v>
      </c>
      <c r="E607">
        <v>151</v>
      </c>
      <c r="F607">
        <v>131.20480000000001</v>
      </c>
      <c r="G607" t="s">
        <v>10</v>
      </c>
      <c r="H607">
        <v>100</v>
      </c>
      <c r="I607">
        <v>51</v>
      </c>
      <c r="L607">
        <f t="shared" si="46"/>
        <v>9015.24</v>
      </c>
      <c r="N607" s="2">
        <f t="shared" si="50"/>
        <v>0</v>
      </c>
      <c r="O607" s="2">
        <f t="shared" si="47"/>
        <v>151</v>
      </c>
      <c r="P607" s="2">
        <f t="shared" si="48"/>
        <v>51</v>
      </c>
      <c r="R607" s="5">
        <f t="shared" si="49"/>
        <v>1</v>
      </c>
    </row>
    <row r="608" spans="1:18">
      <c r="A608" s="1">
        <v>40420</v>
      </c>
      <c r="B608">
        <v>251014.1298</v>
      </c>
      <c r="C608">
        <v>15.04</v>
      </c>
      <c r="D608">
        <v>299</v>
      </c>
      <c r="E608">
        <v>151</v>
      </c>
      <c r="F608">
        <v>133.06890000000001</v>
      </c>
      <c r="G608" t="s">
        <v>11</v>
      </c>
      <c r="H608">
        <v>100</v>
      </c>
      <c r="I608">
        <v>51</v>
      </c>
      <c r="J608">
        <v>450</v>
      </c>
      <c r="L608">
        <f t="shared" si="46"/>
        <v>9015.0400000000009</v>
      </c>
      <c r="N608" s="2">
        <f t="shared" si="50"/>
        <v>0</v>
      </c>
      <c r="O608" s="2">
        <f t="shared" si="47"/>
        <v>151</v>
      </c>
      <c r="P608" s="2">
        <f t="shared" si="48"/>
        <v>51</v>
      </c>
      <c r="R608" s="5">
        <f t="shared" si="49"/>
        <v>1</v>
      </c>
    </row>
    <row r="609" spans="1:18">
      <c r="A609" s="1">
        <v>40421</v>
      </c>
      <c r="B609">
        <v>250414</v>
      </c>
      <c r="C609">
        <v>14.85</v>
      </c>
      <c r="D609">
        <v>295</v>
      </c>
      <c r="E609">
        <v>151</v>
      </c>
      <c r="F609">
        <v>143.20339999999999</v>
      </c>
      <c r="G609" t="s">
        <v>10</v>
      </c>
      <c r="H609">
        <v>100</v>
      </c>
      <c r="I609">
        <v>51</v>
      </c>
      <c r="J609">
        <v>446</v>
      </c>
      <c r="L609">
        <f t="shared" si="46"/>
        <v>9014.85</v>
      </c>
      <c r="N609" s="2">
        <f t="shared" si="50"/>
        <v>0</v>
      </c>
      <c r="O609" s="2">
        <f t="shared" si="47"/>
        <v>151</v>
      </c>
      <c r="P609" s="2">
        <f t="shared" si="48"/>
        <v>51</v>
      </c>
      <c r="R609" s="5">
        <f t="shared" si="49"/>
        <v>1</v>
      </c>
    </row>
    <row r="610" spans="1:18">
      <c r="A610" s="1">
        <v>40422</v>
      </c>
      <c r="B610">
        <v>249688.50529999999</v>
      </c>
      <c r="C610">
        <v>14.62</v>
      </c>
      <c r="D610">
        <v>295</v>
      </c>
      <c r="E610">
        <v>151</v>
      </c>
      <c r="F610">
        <v>83.252700000000004</v>
      </c>
      <c r="G610" t="s">
        <v>10</v>
      </c>
      <c r="H610">
        <v>100</v>
      </c>
      <c r="I610">
        <v>51</v>
      </c>
      <c r="J610">
        <v>446</v>
      </c>
      <c r="L610">
        <f t="shared" si="46"/>
        <v>9014.6200000000008</v>
      </c>
      <c r="N610" s="2">
        <f t="shared" si="50"/>
        <v>0</v>
      </c>
      <c r="O610" s="2">
        <f t="shared" si="47"/>
        <v>151</v>
      </c>
      <c r="P610" s="2">
        <f t="shared" si="48"/>
        <v>51</v>
      </c>
      <c r="R610" s="5">
        <f t="shared" si="49"/>
        <v>1</v>
      </c>
    </row>
    <row r="611" spans="1:18">
      <c r="A611" s="1">
        <v>40423</v>
      </c>
      <c r="B611">
        <v>248997.02480000001</v>
      </c>
      <c r="C611">
        <v>14.4</v>
      </c>
      <c r="D611">
        <v>295</v>
      </c>
      <c r="E611">
        <v>151</v>
      </c>
      <c r="F611">
        <v>100.2598</v>
      </c>
      <c r="G611" t="s">
        <v>10</v>
      </c>
      <c r="H611">
        <v>100</v>
      </c>
      <c r="I611">
        <v>51</v>
      </c>
      <c r="J611">
        <v>446</v>
      </c>
      <c r="L611">
        <f t="shared" si="46"/>
        <v>9014.4</v>
      </c>
      <c r="N611" s="2">
        <f t="shared" si="50"/>
        <v>0</v>
      </c>
      <c r="O611" s="2">
        <f t="shared" si="47"/>
        <v>151</v>
      </c>
      <c r="P611" s="2">
        <f t="shared" si="48"/>
        <v>51</v>
      </c>
      <c r="R611" s="5">
        <f t="shared" si="49"/>
        <v>1</v>
      </c>
    </row>
    <row r="612" spans="1:18">
      <c r="A612" s="1">
        <v>40424</v>
      </c>
      <c r="B612">
        <v>248495.35219999999</v>
      </c>
      <c r="C612">
        <v>14.24</v>
      </c>
      <c r="D612">
        <v>269</v>
      </c>
      <c r="E612">
        <v>129</v>
      </c>
      <c r="F612">
        <v>147.16370000000001</v>
      </c>
      <c r="G612" t="s">
        <v>10</v>
      </c>
      <c r="H612">
        <v>104</v>
      </c>
      <c r="I612">
        <v>25</v>
      </c>
      <c r="J612">
        <v>398</v>
      </c>
      <c r="L612">
        <f t="shared" si="46"/>
        <v>9014.24</v>
      </c>
      <c r="N612" s="2">
        <f t="shared" si="50"/>
        <v>0</v>
      </c>
      <c r="O612" s="2">
        <f t="shared" si="47"/>
        <v>129</v>
      </c>
      <c r="P612" s="2">
        <f t="shared" si="48"/>
        <v>25</v>
      </c>
      <c r="R612" s="5">
        <f t="shared" si="49"/>
        <v>1</v>
      </c>
    </row>
    <row r="613" spans="1:18">
      <c r="A613" s="1">
        <v>40425</v>
      </c>
      <c r="B613">
        <v>247900.9333</v>
      </c>
      <c r="C613">
        <v>14.05</v>
      </c>
      <c r="D613">
        <v>294</v>
      </c>
      <c r="E613">
        <v>126</v>
      </c>
      <c r="F613">
        <v>122.79049999999999</v>
      </c>
      <c r="G613" t="s">
        <v>10</v>
      </c>
      <c r="H613">
        <v>105</v>
      </c>
      <c r="I613">
        <v>21</v>
      </c>
      <c r="J613">
        <v>420</v>
      </c>
      <c r="L613">
        <f t="shared" si="46"/>
        <v>9014.0499999999993</v>
      </c>
      <c r="N613" s="2">
        <f t="shared" si="50"/>
        <v>0</v>
      </c>
      <c r="O613" s="2">
        <f t="shared" si="47"/>
        <v>126</v>
      </c>
      <c r="P613" s="2">
        <f t="shared" si="48"/>
        <v>21</v>
      </c>
      <c r="R613" s="5">
        <f t="shared" si="49"/>
        <v>1</v>
      </c>
    </row>
    <row r="614" spans="1:18">
      <c r="A614" s="1">
        <v>40426</v>
      </c>
      <c r="B614">
        <v>247214.42069999999</v>
      </c>
      <c r="C614">
        <v>13.83</v>
      </c>
      <c r="D614">
        <v>341</v>
      </c>
      <c r="E614">
        <v>126</v>
      </c>
      <c r="F614">
        <v>123.7437</v>
      </c>
      <c r="G614" t="s">
        <v>10</v>
      </c>
      <c r="H614">
        <v>105</v>
      </c>
      <c r="I614">
        <v>21</v>
      </c>
      <c r="J614">
        <v>467</v>
      </c>
      <c r="L614">
        <f t="shared" si="46"/>
        <v>9013.83</v>
      </c>
      <c r="N614" s="2">
        <f t="shared" si="50"/>
        <v>0</v>
      </c>
      <c r="O614" s="2">
        <f t="shared" si="47"/>
        <v>126</v>
      </c>
      <c r="P614" s="2">
        <f t="shared" si="48"/>
        <v>21</v>
      </c>
      <c r="R614" s="5">
        <f t="shared" si="49"/>
        <v>1</v>
      </c>
    </row>
    <row r="615" spans="1:18">
      <c r="A615" s="1">
        <v>40427</v>
      </c>
      <c r="B615">
        <v>246374.42739999999</v>
      </c>
      <c r="C615">
        <v>13.56</v>
      </c>
      <c r="D615">
        <v>345</v>
      </c>
      <c r="E615">
        <v>126</v>
      </c>
      <c r="F615">
        <v>51.003300000000003</v>
      </c>
      <c r="G615" t="s">
        <v>10</v>
      </c>
      <c r="H615">
        <v>105</v>
      </c>
      <c r="I615">
        <v>21</v>
      </c>
      <c r="J615">
        <v>471</v>
      </c>
      <c r="L615">
        <f t="shared" si="46"/>
        <v>9013.56</v>
      </c>
      <c r="N615" s="2">
        <f t="shared" si="50"/>
        <v>0</v>
      </c>
      <c r="O615" s="2">
        <f t="shared" si="47"/>
        <v>126</v>
      </c>
      <c r="P615" s="2">
        <f t="shared" si="48"/>
        <v>21</v>
      </c>
      <c r="R615" s="5">
        <f t="shared" si="49"/>
        <v>1</v>
      </c>
    </row>
    <row r="616" spans="1:18">
      <c r="A616" s="1">
        <v>40428</v>
      </c>
      <c r="B616">
        <v>245661.0564</v>
      </c>
      <c r="C616">
        <v>13.33</v>
      </c>
      <c r="D616">
        <v>345</v>
      </c>
      <c r="E616">
        <v>126</v>
      </c>
      <c r="F616">
        <v>114.3145</v>
      </c>
      <c r="G616" t="s">
        <v>11</v>
      </c>
      <c r="H616">
        <v>105</v>
      </c>
      <c r="I616">
        <v>21</v>
      </c>
      <c r="J616">
        <v>471</v>
      </c>
      <c r="L616">
        <f t="shared" si="46"/>
        <v>9013.33</v>
      </c>
      <c r="N616" s="2">
        <f t="shared" si="50"/>
        <v>0</v>
      </c>
      <c r="O616" s="2">
        <f t="shared" si="47"/>
        <v>126</v>
      </c>
      <c r="P616" s="2">
        <f t="shared" si="48"/>
        <v>21</v>
      </c>
      <c r="R616" s="5">
        <f t="shared" si="49"/>
        <v>1</v>
      </c>
    </row>
    <row r="617" spans="1:18">
      <c r="A617" s="1">
        <v>40429</v>
      </c>
      <c r="B617">
        <v>245042.34150000001</v>
      </c>
      <c r="C617">
        <v>13.13</v>
      </c>
      <c r="D617">
        <v>345</v>
      </c>
      <c r="E617">
        <v>126</v>
      </c>
      <c r="F617">
        <v>161.64259999999999</v>
      </c>
      <c r="G617" t="s">
        <v>50</v>
      </c>
      <c r="H617">
        <v>105</v>
      </c>
      <c r="I617">
        <v>21</v>
      </c>
      <c r="J617">
        <v>471</v>
      </c>
      <c r="L617">
        <f t="shared" si="46"/>
        <v>9013.1299999999992</v>
      </c>
      <c r="N617" s="2">
        <f t="shared" si="50"/>
        <v>0</v>
      </c>
      <c r="O617" s="2">
        <f t="shared" si="47"/>
        <v>126</v>
      </c>
      <c r="P617" s="2">
        <f t="shared" si="48"/>
        <v>21</v>
      </c>
      <c r="R617" s="5">
        <f t="shared" si="49"/>
        <v>1</v>
      </c>
    </row>
    <row r="618" spans="1:18">
      <c r="A618" s="1">
        <v>40430</v>
      </c>
      <c r="B618">
        <v>244240.2213</v>
      </c>
      <c r="C618">
        <v>12.87</v>
      </c>
      <c r="D618">
        <v>345</v>
      </c>
      <c r="E618">
        <v>126</v>
      </c>
      <c r="F618">
        <v>69.939899999999994</v>
      </c>
      <c r="G618" t="s">
        <v>10</v>
      </c>
      <c r="H618">
        <v>105</v>
      </c>
      <c r="I618">
        <v>21</v>
      </c>
      <c r="J618">
        <v>471</v>
      </c>
      <c r="L618">
        <f t="shared" si="46"/>
        <v>9012.8700000000008</v>
      </c>
      <c r="N618" s="2">
        <f t="shared" si="50"/>
        <v>0</v>
      </c>
      <c r="O618" s="2">
        <f t="shared" si="47"/>
        <v>126</v>
      </c>
      <c r="P618" s="2">
        <f t="shared" si="48"/>
        <v>21</v>
      </c>
      <c r="R618" s="5">
        <f t="shared" si="49"/>
        <v>1</v>
      </c>
    </row>
    <row r="619" spans="1:18">
      <c r="A619" s="1">
        <v>40431</v>
      </c>
      <c r="B619">
        <v>243778.58470000001</v>
      </c>
      <c r="C619">
        <v>12.72</v>
      </c>
      <c r="D619">
        <v>238</v>
      </c>
      <c r="E619">
        <v>108</v>
      </c>
      <c r="F619">
        <v>115.18170000000001</v>
      </c>
      <c r="G619" t="s">
        <v>10</v>
      </c>
      <c r="H619">
        <v>106</v>
      </c>
      <c r="I619">
        <v>2</v>
      </c>
      <c r="J619">
        <v>346</v>
      </c>
      <c r="L619">
        <f t="shared" si="46"/>
        <v>9012.7199999999993</v>
      </c>
      <c r="N619" s="2">
        <f t="shared" si="50"/>
        <v>0</v>
      </c>
      <c r="O619" s="2">
        <f t="shared" si="47"/>
        <v>108</v>
      </c>
      <c r="P619" s="2">
        <f t="shared" si="48"/>
        <v>2</v>
      </c>
      <c r="R619" s="5">
        <f t="shared" si="49"/>
        <v>1</v>
      </c>
    </row>
    <row r="620" spans="1:18">
      <c r="A620" s="1">
        <v>40432</v>
      </c>
      <c r="B620">
        <v>243409.8634</v>
      </c>
      <c r="C620">
        <v>12.6</v>
      </c>
      <c r="D620">
        <v>198</v>
      </c>
      <c r="E620">
        <v>106</v>
      </c>
      <c r="F620">
        <v>119.63939999999999</v>
      </c>
      <c r="G620" t="s">
        <v>10</v>
      </c>
      <c r="H620">
        <v>106</v>
      </c>
      <c r="I620">
        <v>0</v>
      </c>
      <c r="J620">
        <v>304</v>
      </c>
      <c r="L620">
        <f t="shared" si="46"/>
        <v>9012.6</v>
      </c>
      <c r="N620" s="2">
        <f t="shared" si="50"/>
        <v>0</v>
      </c>
      <c r="O620" s="2">
        <f t="shared" si="47"/>
        <v>106</v>
      </c>
      <c r="P620" s="2">
        <f t="shared" si="48"/>
        <v>0</v>
      </c>
      <c r="R620" s="5">
        <f t="shared" si="49"/>
        <v>1</v>
      </c>
    </row>
    <row r="621" spans="1:18">
      <c r="A621" s="1">
        <v>40433</v>
      </c>
      <c r="B621">
        <v>243041.66209999999</v>
      </c>
      <c r="C621">
        <v>12.48</v>
      </c>
      <c r="D621">
        <v>198</v>
      </c>
      <c r="E621">
        <v>106</v>
      </c>
      <c r="F621">
        <v>119.8994</v>
      </c>
      <c r="G621" t="s">
        <v>10</v>
      </c>
      <c r="H621">
        <v>106</v>
      </c>
      <c r="I621">
        <v>0</v>
      </c>
      <c r="L621">
        <f t="shared" si="46"/>
        <v>9012.48</v>
      </c>
      <c r="N621" s="2">
        <f t="shared" si="50"/>
        <v>0</v>
      </c>
      <c r="O621" s="2">
        <f t="shared" si="47"/>
        <v>106</v>
      </c>
      <c r="P621" s="2">
        <f t="shared" si="48"/>
        <v>0</v>
      </c>
      <c r="R621" s="5">
        <f t="shared" si="49"/>
        <v>1</v>
      </c>
    </row>
    <row r="622" spans="1:18">
      <c r="A622" s="1">
        <v>40434</v>
      </c>
      <c r="B622">
        <v>242643.36129999999</v>
      </c>
      <c r="C622">
        <v>12.35</v>
      </c>
      <c r="D622">
        <v>198</v>
      </c>
      <c r="E622">
        <v>106</v>
      </c>
      <c r="F622">
        <v>104.8496</v>
      </c>
      <c r="G622" t="s">
        <v>10</v>
      </c>
      <c r="H622">
        <v>106</v>
      </c>
      <c r="I622">
        <v>0</v>
      </c>
      <c r="J622">
        <v>304</v>
      </c>
      <c r="L622">
        <f t="shared" si="46"/>
        <v>9012.35</v>
      </c>
      <c r="N622" s="2">
        <f t="shared" si="50"/>
        <v>0</v>
      </c>
      <c r="O622" s="2">
        <f t="shared" si="47"/>
        <v>106</v>
      </c>
      <c r="P622" s="2">
        <f t="shared" si="48"/>
        <v>0</v>
      </c>
      <c r="R622" s="5">
        <f t="shared" si="49"/>
        <v>1</v>
      </c>
    </row>
    <row r="623" spans="1:18">
      <c r="A623" s="1">
        <v>40435</v>
      </c>
      <c r="B623">
        <v>241940.15410000001</v>
      </c>
      <c r="C623">
        <v>12.12</v>
      </c>
      <c r="D623">
        <v>331</v>
      </c>
      <c r="E623">
        <v>106</v>
      </c>
      <c r="F623">
        <v>85.3964</v>
      </c>
      <c r="G623" t="s">
        <v>10</v>
      </c>
      <c r="H623">
        <v>106</v>
      </c>
      <c r="I623">
        <v>0</v>
      </c>
      <c r="J623">
        <v>437</v>
      </c>
      <c r="L623">
        <f t="shared" si="46"/>
        <v>9012.1200000000008</v>
      </c>
      <c r="N623" s="2">
        <f t="shared" si="50"/>
        <v>0</v>
      </c>
      <c r="O623" s="2">
        <f t="shared" si="47"/>
        <v>106</v>
      </c>
      <c r="P623" s="2">
        <f t="shared" si="48"/>
        <v>0</v>
      </c>
      <c r="R623" s="5">
        <f t="shared" si="49"/>
        <v>1</v>
      </c>
    </row>
    <row r="624" spans="1:18">
      <c r="A624" s="1">
        <v>40436</v>
      </c>
      <c r="B624">
        <v>241269.2776</v>
      </c>
      <c r="C624">
        <v>11.9</v>
      </c>
      <c r="D624">
        <v>350</v>
      </c>
      <c r="E624">
        <v>78</v>
      </c>
      <c r="F624">
        <v>92.561700000000002</v>
      </c>
      <c r="G624" t="s">
        <v>10</v>
      </c>
      <c r="H624">
        <v>78</v>
      </c>
      <c r="I624">
        <v>0</v>
      </c>
      <c r="J624">
        <v>428</v>
      </c>
      <c r="L624">
        <f t="shared" si="46"/>
        <v>9011.9</v>
      </c>
      <c r="N624" s="2">
        <f t="shared" si="50"/>
        <v>0</v>
      </c>
      <c r="O624" s="2">
        <f t="shared" si="47"/>
        <v>78</v>
      </c>
      <c r="P624" s="2">
        <f t="shared" si="48"/>
        <v>0</v>
      </c>
      <c r="R624" s="5">
        <f t="shared" si="49"/>
        <v>1</v>
      </c>
    </row>
    <row r="625" spans="1:18">
      <c r="A625" s="1">
        <v>40437</v>
      </c>
      <c r="B625">
        <v>240630.48629999999</v>
      </c>
      <c r="C625">
        <v>11.69</v>
      </c>
      <c r="D625">
        <v>350</v>
      </c>
      <c r="E625">
        <v>74</v>
      </c>
      <c r="F625">
        <v>104.6044</v>
      </c>
      <c r="G625" t="s">
        <v>10</v>
      </c>
      <c r="H625">
        <v>74</v>
      </c>
      <c r="I625">
        <v>0</v>
      </c>
      <c r="J625">
        <v>424</v>
      </c>
      <c r="L625">
        <f t="shared" si="46"/>
        <v>9011.69</v>
      </c>
      <c r="N625" s="2">
        <f t="shared" si="50"/>
        <v>0</v>
      </c>
      <c r="O625" s="2">
        <f t="shared" si="47"/>
        <v>74</v>
      </c>
      <c r="P625" s="2">
        <f t="shared" si="48"/>
        <v>0</v>
      </c>
      <c r="R625" s="5">
        <f t="shared" si="49"/>
        <v>1</v>
      </c>
    </row>
    <row r="626" spans="1:18">
      <c r="A626" s="1">
        <v>40438</v>
      </c>
      <c r="B626">
        <v>240114.50090000001</v>
      </c>
      <c r="C626">
        <v>11.52</v>
      </c>
      <c r="D626">
        <v>314</v>
      </c>
      <c r="E626">
        <v>73</v>
      </c>
      <c r="F626">
        <v>129.00729999999999</v>
      </c>
      <c r="G626" t="s">
        <v>10</v>
      </c>
      <c r="H626">
        <v>73</v>
      </c>
      <c r="I626">
        <v>0</v>
      </c>
      <c r="J626">
        <v>387</v>
      </c>
      <c r="L626">
        <f t="shared" si="46"/>
        <v>9011.52</v>
      </c>
      <c r="N626" s="2">
        <f t="shared" si="50"/>
        <v>0</v>
      </c>
      <c r="O626" s="2">
        <f t="shared" si="47"/>
        <v>73</v>
      </c>
      <c r="P626" s="2">
        <f t="shared" si="48"/>
        <v>0</v>
      </c>
      <c r="R626" s="5">
        <f t="shared" si="49"/>
        <v>1</v>
      </c>
    </row>
    <row r="627" spans="1:18">
      <c r="A627" s="1">
        <v>40439</v>
      </c>
      <c r="B627">
        <v>239508.7482</v>
      </c>
      <c r="C627">
        <v>11.32</v>
      </c>
      <c r="D627">
        <v>300</v>
      </c>
      <c r="E627">
        <v>73</v>
      </c>
      <c r="F627">
        <v>70.123699999999999</v>
      </c>
      <c r="G627" t="s">
        <v>10</v>
      </c>
      <c r="H627">
        <v>73</v>
      </c>
      <c r="I627">
        <v>0</v>
      </c>
      <c r="J627">
        <v>373</v>
      </c>
      <c r="L627">
        <f t="shared" si="46"/>
        <v>9011.32</v>
      </c>
      <c r="N627" s="2">
        <f t="shared" si="50"/>
        <v>0</v>
      </c>
      <c r="O627" s="2">
        <f t="shared" si="47"/>
        <v>73</v>
      </c>
      <c r="P627" s="2">
        <f t="shared" si="48"/>
        <v>0</v>
      </c>
      <c r="R627" s="5">
        <f t="shared" si="49"/>
        <v>1</v>
      </c>
    </row>
    <row r="628" spans="1:18">
      <c r="A628" s="1">
        <v>40440</v>
      </c>
      <c r="B628">
        <v>238934.5673</v>
      </c>
      <c r="C628">
        <v>11.13</v>
      </c>
      <c r="D628">
        <v>301</v>
      </c>
      <c r="E628">
        <v>73</v>
      </c>
      <c r="F628">
        <v>86.909599999999998</v>
      </c>
      <c r="G628" t="s">
        <v>10</v>
      </c>
      <c r="H628">
        <v>73</v>
      </c>
      <c r="I628">
        <v>0</v>
      </c>
      <c r="J628">
        <v>374</v>
      </c>
      <c r="L628">
        <f t="shared" si="46"/>
        <v>9011.1299999999992</v>
      </c>
      <c r="N628" s="2">
        <f t="shared" si="50"/>
        <v>0</v>
      </c>
      <c r="O628" s="2">
        <f t="shared" si="47"/>
        <v>73</v>
      </c>
      <c r="P628" s="2">
        <f t="shared" si="48"/>
        <v>0</v>
      </c>
      <c r="R628" s="5">
        <f t="shared" si="49"/>
        <v>1</v>
      </c>
    </row>
    <row r="629" spans="1:18">
      <c r="A629" s="1">
        <v>40441</v>
      </c>
      <c r="B629">
        <v>238421.88219999999</v>
      </c>
      <c r="C629">
        <v>10.96</v>
      </c>
      <c r="D629">
        <v>301</v>
      </c>
      <c r="E629">
        <v>73</v>
      </c>
      <c r="F629">
        <v>117.6574</v>
      </c>
      <c r="G629" t="s">
        <v>12</v>
      </c>
      <c r="H629">
        <v>73</v>
      </c>
      <c r="I629">
        <v>0</v>
      </c>
      <c r="L629">
        <f t="shared" si="46"/>
        <v>9010.9599999999991</v>
      </c>
      <c r="N629" s="2">
        <f t="shared" si="50"/>
        <v>0</v>
      </c>
      <c r="O629" s="2">
        <f t="shared" si="47"/>
        <v>73</v>
      </c>
      <c r="P629" s="2">
        <f t="shared" si="48"/>
        <v>0</v>
      </c>
      <c r="R629" s="5">
        <f t="shared" si="49"/>
        <v>1</v>
      </c>
    </row>
    <row r="630" spans="1:18">
      <c r="A630" s="1">
        <v>40442</v>
      </c>
      <c r="B630">
        <v>237880.12090000001</v>
      </c>
      <c r="C630">
        <v>10.78</v>
      </c>
      <c r="D630">
        <v>301</v>
      </c>
      <c r="E630">
        <v>73</v>
      </c>
      <c r="F630">
        <v>103.1194</v>
      </c>
      <c r="G630" t="s">
        <v>10</v>
      </c>
      <c r="H630">
        <v>73</v>
      </c>
      <c r="I630">
        <v>0</v>
      </c>
      <c r="J630">
        <v>374</v>
      </c>
      <c r="L630">
        <f t="shared" si="46"/>
        <v>9010.7800000000007</v>
      </c>
      <c r="N630" s="2">
        <f t="shared" si="50"/>
        <v>0</v>
      </c>
      <c r="O630" s="2">
        <f t="shared" si="47"/>
        <v>73</v>
      </c>
      <c r="P630" s="2">
        <f t="shared" si="48"/>
        <v>0</v>
      </c>
      <c r="R630" s="5">
        <f t="shared" si="49"/>
        <v>1</v>
      </c>
    </row>
    <row r="631" spans="1:18">
      <c r="A631" s="1">
        <v>40443</v>
      </c>
      <c r="B631">
        <v>237429.49979999999</v>
      </c>
      <c r="C631">
        <v>10.63</v>
      </c>
      <c r="D631">
        <v>301</v>
      </c>
      <c r="E631">
        <v>73</v>
      </c>
      <c r="F631">
        <v>148.68940000000001</v>
      </c>
      <c r="G631" t="s">
        <v>51</v>
      </c>
      <c r="H631">
        <v>73</v>
      </c>
      <c r="I631">
        <v>0</v>
      </c>
      <c r="J631">
        <v>374</v>
      </c>
      <c r="L631">
        <f t="shared" si="46"/>
        <v>9010.6299999999992</v>
      </c>
      <c r="N631" s="2">
        <f t="shared" si="50"/>
        <v>0</v>
      </c>
      <c r="O631" s="2">
        <f t="shared" si="47"/>
        <v>73</v>
      </c>
      <c r="P631" s="2">
        <f t="shared" si="48"/>
        <v>0</v>
      </c>
      <c r="R631" s="5">
        <f t="shared" si="49"/>
        <v>1</v>
      </c>
    </row>
    <row r="632" spans="1:18">
      <c r="A632" s="1">
        <v>40444</v>
      </c>
      <c r="B632">
        <v>237039.58180000001</v>
      </c>
      <c r="C632">
        <v>10.5</v>
      </c>
      <c r="D632">
        <v>243</v>
      </c>
      <c r="E632">
        <v>73</v>
      </c>
      <c r="F632">
        <v>121.041</v>
      </c>
      <c r="G632" t="s">
        <v>14</v>
      </c>
      <c r="H632">
        <v>73</v>
      </c>
      <c r="I632">
        <v>0</v>
      </c>
      <c r="J632">
        <v>316</v>
      </c>
      <c r="L632">
        <f t="shared" si="46"/>
        <v>9010.5</v>
      </c>
      <c r="N632" s="2">
        <f t="shared" si="50"/>
        <v>0</v>
      </c>
      <c r="O632" s="2">
        <f t="shared" si="47"/>
        <v>73</v>
      </c>
      <c r="P632" s="2">
        <f t="shared" si="48"/>
        <v>0</v>
      </c>
      <c r="R632" s="5">
        <f t="shared" si="49"/>
        <v>1</v>
      </c>
    </row>
    <row r="633" spans="1:18">
      <c r="A633" s="1">
        <v>40445</v>
      </c>
      <c r="B633">
        <v>236650.23800000001</v>
      </c>
      <c r="C633">
        <v>10.37</v>
      </c>
      <c r="D633">
        <v>224</v>
      </c>
      <c r="E633">
        <v>73</v>
      </c>
      <c r="F633">
        <v>102.32810000000001</v>
      </c>
      <c r="G633" t="s">
        <v>10</v>
      </c>
      <c r="H633">
        <v>73</v>
      </c>
      <c r="I633">
        <v>0</v>
      </c>
      <c r="J633">
        <v>297</v>
      </c>
      <c r="L633">
        <f t="shared" si="46"/>
        <v>9010.3700000000008</v>
      </c>
      <c r="N633" s="2">
        <f t="shared" si="50"/>
        <v>0</v>
      </c>
      <c r="O633" s="2">
        <f t="shared" si="47"/>
        <v>73</v>
      </c>
      <c r="P633" s="2">
        <f t="shared" si="48"/>
        <v>0</v>
      </c>
      <c r="R633" s="5">
        <f t="shared" si="49"/>
        <v>1</v>
      </c>
    </row>
    <row r="634" spans="1:18">
      <c r="A634" s="1">
        <v>40446</v>
      </c>
      <c r="B634">
        <v>236291.35190000001</v>
      </c>
      <c r="C634">
        <v>10.25</v>
      </c>
      <c r="D634">
        <v>224</v>
      </c>
      <c r="E634">
        <v>73</v>
      </c>
      <c r="F634">
        <v>117.5569</v>
      </c>
      <c r="G634" t="s">
        <v>10</v>
      </c>
      <c r="H634">
        <v>73</v>
      </c>
      <c r="I634">
        <v>0</v>
      </c>
      <c r="J634">
        <v>297</v>
      </c>
      <c r="L634">
        <f t="shared" si="46"/>
        <v>9010.25</v>
      </c>
      <c r="N634" s="2">
        <f t="shared" si="50"/>
        <v>0</v>
      </c>
      <c r="O634" s="2">
        <f t="shared" si="47"/>
        <v>73</v>
      </c>
      <c r="P634" s="2">
        <f t="shared" si="48"/>
        <v>0</v>
      </c>
      <c r="R634" s="5">
        <f t="shared" si="49"/>
        <v>1</v>
      </c>
    </row>
    <row r="635" spans="1:18">
      <c r="A635" s="1">
        <v>40447</v>
      </c>
      <c r="B635">
        <v>235932.9522</v>
      </c>
      <c r="C635">
        <v>10.130000000000001</v>
      </c>
      <c r="D635">
        <v>224</v>
      </c>
      <c r="E635">
        <v>73</v>
      </c>
      <c r="F635">
        <v>117.8002</v>
      </c>
      <c r="G635" t="s">
        <v>10</v>
      </c>
      <c r="H635">
        <v>73</v>
      </c>
      <c r="I635">
        <v>0</v>
      </c>
      <c r="J635">
        <v>297</v>
      </c>
      <c r="L635">
        <f t="shared" si="46"/>
        <v>9010.1299999999992</v>
      </c>
      <c r="N635" s="2">
        <f t="shared" si="50"/>
        <v>0</v>
      </c>
      <c r="O635" s="2">
        <f t="shared" si="47"/>
        <v>73</v>
      </c>
      <c r="P635" s="2">
        <f t="shared" si="48"/>
        <v>0</v>
      </c>
      <c r="R635" s="5">
        <f t="shared" si="49"/>
        <v>1</v>
      </c>
    </row>
    <row r="636" spans="1:18">
      <c r="A636" s="1">
        <v>40448</v>
      </c>
      <c r="B636">
        <v>235306.91949999999</v>
      </c>
      <c r="C636">
        <v>9.92</v>
      </c>
      <c r="D636">
        <v>312</v>
      </c>
      <c r="E636">
        <v>73</v>
      </c>
      <c r="F636">
        <v>71.983599999999996</v>
      </c>
      <c r="G636" t="s">
        <v>10</v>
      </c>
      <c r="H636">
        <v>73</v>
      </c>
      <c r="I636">
        <v>0</v>
      </c>
      <c r="J636">
        <v>385</v>
      </c>
      <c r="L636">
        <f t="shared" si="46"/>
        <v>9009.92</v>
      </c>
      <c r="N636" s="2">
        <f t="shared" si="50"/>
        <v>0</v>
      </c>
      <c r="O636" s="2">
        <f t="shared" si="47"/>
        <v>73</v>
      </c>
      <c r="P636" s="2">
        <f t="shared" si="48"/>
        <v>0</v>
      </c>
      <c r="R636" s="5">
        <f t="shared" si="49"/>
        <v>1</v>
      </c>
    </row>
    <row r="637" spans="1:18">
      <c r="A637" s="1">
        <v>40449</v>
      </c>
      <c r="B637">
        <v>234652.6617</v>
      </c>
      <c r="C637">
        <v>9.6999999999999993</v>
      </c>
      <c r="D637">
        <v>390</v>
      </c>
      <c r="E637">
        <v>73</v>
      </c>
      <c r="F637">
        <v>135.87110000000001</v>
      </c>
      <c r="G637" t="s">
        <v>10</v>
      </c>
      <c r="H637">
        <v>73</v>
      </c>
      <c r="I637">
        <v>0</v>
      </c>
      <c r="J637">
        <v>463</v>
      </c>
      <c r="L637">
        <f t="shared" si="46"/>
        <v>9009.7000000000007</v>
      </c>
      <c r="N637" s="2">
        <f t="shared" si="50"/>
        <v>0</v>
      </c>
      <c r="O637" s="2">
        <f t="shared" si="47"/>
        <v>73</v>
      </c>
      <c r="P637" s="2">
        <f t="shared" si="48"/>
        <v>0</v>
      </c>
      <c r="R637" s="5">
        <f t="shared" si="49"/>
        <v>1</v>
      </c>
    </row>
    <row r="638" spans="1:18">
      <c r="A638" s="1">
        <v>40450</v>
      </c>
      <c r="B638">
        <v>233851.91570000001</v>
      </c>
      <c r="C638">
        <v>9.43</v>
      </c>
      <c r="D638">
        <v>398</v>
      </c>
      <c r="E638">
        <v>60</v>
      </c>
      <c r="F638">
        <v>57.627000000000002</v>
      </c>
      <c r="G638" t="s">
        <v>10</v>
      </c>
      <c r="H638">
        <v>60</v>
      </c>
      <c r="I638">
        <v>0</v>
      </c>
      <c r="J638">
        <v>458</v>
      </c>
      <c r="L638">
        <f t="shared" si="46"/>
        <v>9009.43</v>
      </c>
      <c r="N638" s="2">
        <f t="shared" si="50"/>
        <v>0</v>
      </c>
      <c r="O638" s="2">
        <f t="shared" si="47"/>
        <v>60</v>
      </c>
      <c r="P638" s="2">
        <f t="shared" si="48"/>
        <v>0</v>
      </c>
      <c r="R638" s="5">
        <f t="shared" si="49"/>
        <v>1</v>
      </c>
    </row>
    <row r="639" spans="1:18">
      <c r="A639" s="1">
        <v>40451</v>
      </c>
      <c r="B639">
        <v>233142.17240000001</v>
      </c>
      <c r="C639">
        <v>9.19</v>
      </c>
      <c r="D639">
        <v>398</v>
      </c>
      <c r="E639">
        <v>57</v>
      </c>
      <c r="F639">
        <v>100.1283</v>
      </c>
      <c r="G639" t="s">
        <v>10</v>
      </c>
      <c r="H639">
        <v>57</v>
      </c>
      <c r="I639">
        <v>0</v>
      </c>
      <c r="J639">
        <v>455</v>
      </c>
      <c r="L639">
        <f t="shared" si="46"/>
        <v>9009.19</v>
      </c>
      <c r="N639" s="2">
        <f t="shared" si="50"/>
        <v>0</v>
      </c>
      <c r="O639" s="2">
        <f t="shared" si="47"/>
        <v>57</v>
      </c>
      <c r="P639" s="2">
        <f t="shared" si="48"/>
        <v>0</v>
      </c>
      <c r="R639" s="5">
        <f t="shared" si="49"/>
        <v>1</v>
      </c>
    </row>
    <row r="640" spans="1:18">
      <c r="A640" s="1">
        <v>40452</v>
      </c>
      <c r="B640">
        <v>232434.3302</v>
      </c>
      <c r="C640">
        <v>8.9499999999999993</v>
      </c>
      <c r="D640">
        <v>398</v>
      </c>
      <c r="E640">
        <v>57</v>
      </c>
      <c r="F640">
        <v>101.1651</v>
      </c>
      <c r="G640" t="s">
        <v>10</v>
      </c>
      <c r="H640">
        <v>57</v>
      </c>
      <c r="I640">
        <v>0</v>
      </c>
      <c r="J640">
        <v>455</v>
      </c>
      <c r="L640">
        <f t="shared" si="46"/>
        <v>9008.9500000000007</v>
      </c>
      <c r="N640" s="2">
        <f t="shared" si="50"/>
        <v>0</v>
      </c>
      <c r="O640" s="2">
        <f t="shared" si="47"/>
        <v>57</v>
      </c>
      <c r="P640" s="2">
        <f t="shared" si="48"/>
        <v>0</v>
      </c>
      <c r="R640" s="5">
        <f t="shared" si="49"/>
        <v>1</v>
      </c>
    </row>
    <row r="641" spans="1:18">
      <c r="A641" s="1">
        <v>40453</v>
      </c>
      <c r="B641">
        <v>231699.00570000001</v>
      </c>
      <c r="C641">
        <v>8.6999999999999993</v>
      </c>
      <c r="D641">
        <v>398</v>
      </c>
      <c r="E641">
        <v>57</v>
      </c>
      <c r="F641">
        <v>87.337800000000001</v>
      </c>
      <c r="G641" t="s">
        <v>10</v>
      </c>
      <c r="H641">
        <v>57</v>
      </c>
      <c r="I641">
        <v>0</v>
      </c>
      <c r="J641">
        <v>455</v>
      </c>
      <c r="L641">
        <f t="shared" si="46"/>
        <v>9008.7000000000007</v>
      </c>
      <c r="N641" s="2">
        <f t="shared" si="50"/>
        <v>0</v>
      </c>
      <c r="O641" s="2">
        <f t="shared" si="47"/>
        <v>57</v>
      </c>
      <c r="P641" s="2">
        <f t="shared" si="48"/>
        <v>0</v>
      </c>
      <c r="R641" s="5">
        <f t="shared" si="49"/>
        <v>1</v>
      </c>
    </row>
    <row r="642" spans="1:18">
      <c r="A642" s="1">
        <v>40454</v>
      </c>
      <c r="B642">
        <v>230995.01509999999</v>
      </c>
      <c r="C642">
        <v>8.4600000000000009</v>
      </c>
      <c r="D642">
        <v>398</v>
      </c>
      <c r="E642">
        <v>57</v>
      </c>
      <c r="F642">
        <v>103.0047</v>
      </c>
      <c r="G642" t="s">
        <v>10</v>
      </c>
      <c r="H642">
        <v>57</v>
      </c>
      <c r="I642">
        <v>0</v>
      </c>
      <c r="L642">
        <f t="shared" si="46"/>
        <v>9008.4599999999991</v>
      </c>
      <c r="N642" s="2">
        <f t="shared" si="50"/>
        <v>0</v>
      </c>
      <c r="O642" s="2">
        <f t="shared" si="47"/>
        <v>57</v>
      </c>
      <c r="P642" s="2">
        <f t="shared" si="48"/>
        <v>0</v>
      </c>
      <c r="R642" s="5">
        <f t="shared" si="49"/>
        <v>1</v>
      </c>
    </row>
    <row r="643" spans="1:18">
      <c r="A643" s="1">
        <v>40455</v>
      </c>
      <c r="B643">
        <v>230292.897</v>
      </c>
      <c r="C643">
        <v>8.2200000000000006</v>
      </c>
      <c r="D643">
        <v>396</v>
      </c>
      <c r="E643">
        <v>57</v>
      </c>
      <c r="F643">
        <v>101.9409</v>
      </c>
      <c r="G643" t="s">
        <v>10</v>
      </c>
      <c r="H643">
        <v>57</v>
      </c>
      <c r="I643">
        <v>0</v>
      </c>
      <c r="J643">
        <v>453</v>
      </c>
      <c r="L643">
        <f t="shared" ref="L643:L706" si="51">IF(C643&gt;500, C643+8000, C643+9000)</f>
        <v>9008.2199999999993</v>
      </c>
      <c r="N643" s="2">
        <f t="shared" si="50"/>
        <v>0</v>
      </c>
      <c r="O643" s="2">
        <f t="shared" ref="O643:O706" si="52">E643-N643</f>
        <v>57</v>
      </c>
      <c r="P643" s="2">
        <f t="shared" ref="P643:P706" si="53">O643-H643</f>
        <v>0</v>
      </c>
      <c r="R643" s="5">
        <f t="shared" ref="R643:R706" si="54">O643/E643</f>
        <v>1</v>
      </c>
    </row>
    <row r="644" spans="1:18">
      <c r="A644" s="1">
        <v>40456</v>
      </c>
      <c r="B644">
        <v>229592.64240000001</v>
      </c>
      <c r="C644">
        <v>7.98</v>
      </c>
      <c r="D644">
        <v>396</v>
      </c>
      <c r="E644">
        <v>57</v>
      </c>
      <c r="F644">
        <v>102.87269999999999</v>
      </c>
      <c r="G644" t="s">
        <v>14</v>
      </c>
      <c r="H644">
        <v>57</v>
      </c>
      <c r="I644">
        <v>0</v>
      </c>
      <c r="J644">
        <v>453</v>
      </c>
      <c r="L644">
        <f t="shared" si="51"/>
        <v>9007.98</v>
      </c>
      <c r="N644" s="2">
        <f t="shared" si="50"/>
        <v>0</v>
      </c>
      <c r="O644" s="2">
        <f t="shared" si="52"/>
        <v>57</v>
      </c>
      <c r="P644" s="2">
        <f t="shared" si="53"/>
        <v>0</v>
      </c>
      <c r="R644" s="5">
        <f t="shared" si="54"/>
        <v>1</v>
      </c>
    </row>
    <row r="645" spans="1:18">
      <c r="A645" s="1">
        <v>40457</v>
      </c>
      <c r="B645">
        <v>228923.3058</v>
      </c>
      <c r="C645">
        <v>7.75</v>
      </c>
      <c r="D645">
        <v>396</v>
      </c>
      <c r="E645">
        <v>57</v>
      </c>
      <c r="F645">
        <v>118.3317</v>
      </c>
      <c r="G645" t="s">
        <v>41</v>
      </c>
      <c r="H645">
        <v>57</v>
      </c>
      <c r="I645">
        <v>0</v>
      </c>
      <c r="J645">
        <v>453</v>
      </c>
      <c r="L645">
        <f t="shared" si="51"/>
        <v>9007.75</v>
      </c>
      <c r="N645" s="2">
        <f t="shared" si="50"/>
        <v>0</v>
      </c>
      <c r="O645" s="2">
        <f t="shared" si="52"/>
        <v>57</v>
      </c>
      <c r="P645" s="2">
        <f t="shared" si="53"/>
        <v>0</v>
      </c>
      <c r="R645" s="5">
        <f t="shared" si="54"/>
        <v>1</v>
      </c>
    </row>
    <row r="646" spans="1:18">
      <c r="A646" s="1">
        <v>40458</v>
      </c>
      <c r="B646">
        <v>228284.65820000001</v>
      </c>
      <c r="C646">
        <v>7.53</v>
      </c>
      <c r="D646">
        <v>396</v>
      </c>
      <c r="E646">
        <v>57</v>
      </c>
      <c r="F646">
        <v>133.67619999999999</v>
      </c>
      <c r="G646" t="s">
        <v>50</v>
      </c>
      <c r="H646">
        <v>57</v>
      </c>
      <c r="I646">
        <v>0</v>
      </c>
      <c r="J646">
        <v>453</v>
      </c>
      <c r="L646">
        <f t="shared" si="51"/>
        <v>9007.5300000000007</v>
      </c>
      <c r="N646" s="2">
        <f t="shared" si="50"/>
        <v>0</v>
      </c>
      <c r="O646" s="2">
        <f t="shared" si="52"/>
        <v>57</v>
      </c>
      <c r="P646" s="2">
        <f t="shared" si="53"/>
        <v>0</v>
      </c>
      <c r="R646" s="5">
        <f t="shared" si="54"/>
        <v>1</v>
      </c>
    </row>
    <row r="647" spans="1:18">
      <c r="A647" s="1">
        <v>40459</v>
      </c>
      <c r="B647">
        <v>227676.48209999999</v>
      </c>
      <c r="C647">
        <v>7.32</v>
      </c>
      <c r="D647">
        <v>355</v>
      </c>
      <c r="E647">
        <v>55</v>
      </c>
      <c r="F647">
        <v>105.91200000000001</v>
      </c>
      <c r="G647" t="s">
        <v>10</v>
      </c>
      <c r="H647">
        <v>55</v>
      </c>
      <c r="I647">
        <v>0</v>
      </c>
      <c r="J647">
        <v>410</v>
      </c>
      <c r="L647">
        <f t="shared" si="51"/>
        <v>9007.32</v>
      </c>
      <c r="N647" s="2">
        <f t="shared" si="50"/>
        <v>0</v>
      </c>
      <c r="O647" s="2">
        <f t="shared" si="52"/>
        <v>55</v>
      </c>
      <c r="P647" s="2">
        <f t="shared" si="53"/>
        <v>0</v>
      </c>
      <c r="R647" s="5">
        <f t="shared" si="54"/>
        <v>1</v>
      </c>
    </row>
    <row r="648" spans="1:18">
      <c r="A648" s="1">
        <v>40460</v>
      </c>
      <c r="B648">
        <v>227098.57180000001</v>
      </c>
      <c r="C648">
        <v>7.12</v>
      </c>
      <c r="D648">
        <v>345</v>
      </c>
      <c r="E648">
        <v>52</v>
      </c>
      <c r="F648">
        <v>108.0448</v>
      </c>
      <c r="G648" t="s">
        <v>10</v>
      </c>
      <c r="H648">
        <v>52</v>
      </c>
      <c r="I648">
        <v>0</v>
      </c>
      <c r="J648">
        <v>397</v>
      </c>
      <c r="L648">
        <f t="shared" si="51"/>
        <v>9007.1200000000008</v>
      </c>
      <c r="N648" s="2">
        <f t="shared" si="50"/>
        <v>0</v>
      </c>
      <c r="O648" s="2">
        <f t="shared" si="52"/>
        <v>52</v>
      </c>
      <c r="P648" s="2">
        <f t="shared" si="53"/>
        <v>0</v>
      </c>
      <c r="R648" s="5">
        <f t="shared" si="54"/>
        <v>1</v>
      </c>
    </row>
    <row r="649" spans="1:18">
      <c r="A649" s="1">
        <v>40461</v>
      </c>
      <c r="B649">
        <v>226550.7323</v>
      </c>
      <c r="C649">
        <v>6.93</v>
      </c>
      <c r="D649">
        <v>347</v>
      </c>
      <c r="E649">
        <v>51</v>
      </c>
      <c r="F649">
        <v>124.0802</v>
      </c>
      <c r="G649" t="s">
        <v>12</v>
      </c>
      <c r="H649">
        <v>51</v>
      </c>
      <c r="I649">
        <v>0</v>
      </c>
      <c r="L649">
        <f t="shared" si="51"/>
        <v>9006.93</v>
      </c>
      <c r="N649" s="2">
        <f t="shared" si="50"/>
        <v>0</v>
      </c>
      <c r="O649" s="2">
        <f t="shared" si="52"/>
        <v>51</v>
      </c>
      <c r="P649" s="2">
        <f t="shared" si="53"/>
        <v>0</v>
      </c>
      <c r="R649" s="5">
        <f t="shared" si="54"/>
        <v>1</v>
      </c>
    </row>
    <row r="650" spans="1:18">
      <c r="A650" s="1">
        <v>40462</v>
      </c>
      <c r="B650">
        <v>225946.55360000001</v>
      </c>
      <c r="C650">
        <v>6.72</v>
      </c>
      <c r="D650">
        <v>347</v>
      </c>
      <c r="E650">
        <v>51</v>
      </c>
      <c r="F650">
        <v>95.910700000000006</v>
      </c>
      <c r="G650" t="s">
        <v>11</v>
      </c>
      <c r="H650">
        <v>51</v>
      </c>
      <c r="I650">
        <v>0</v>
      </c>
      <c r="J650">
        <v>398</v>
      </c>
      <c r="L650">
        <f t="shared" si="51"/>
        <v>9006.7199999999993</v>
      </c>
      <c r="N650" s="2">
        <f t="shared" si="50"/>
        <v>0</v>
      </c>
      <c r="O650" s="2">
        <f t="shared" si="52"/>
        <v>51</v>
      </c>
      <c r="P650" s="2">
        <f t="shared" si="53"/>
        <v>0</v>
      </c>
      <c r="R650" s="5">
        <f t="shared" si="54"/>
        <v>1</v>
      </c>
    </row>
    <row r="651" spans="1:18">
      <c r="A651" s="1">
        <v>40463</v>
      </c>
      <c r="B651">
        <v>225401.11379999999</v>
      </c>
      <c r="C651">
        <v>6.53</v>
      </c>
      <c r="D651">
        <v>345</v>
      </c>
      <c r="E651">
        <v>52</v>
      </c>
      <c r="F651">
        <v>124.2801</v>
      </c>
      <c r="G651" t="s">
        <v>21</v>
      </c>
      <c r="H651">
        <v>52</v>
      </c>
      <c r="I651">
        <v>0</v>
      </c>
      <c r="J651">
        <v>397</v>
      </c>
      <c r="L651">
        <f t="shared" si="51"/>
        <v>9006.5300000000007</v>
      </c>
      <c r="N651" s="2">
        <f t="shared" si="50"/>
        <v>0</v>
      </c>
      <c r="O651" s="2">
        <f t="shared" si="52"/>
        <v>52</v>
      </c>
      <c r="P651" s="2">
        <f t="shared" si="53"/>
        <v>0</v>
      </c>
      <c r="R651" s="5">
        <f t="shared" si="54"/>
        <v>1</v>
      </c>
    </row>
    <row r="652" spans="1:18">
      <c r="A652" s="1">
        <v>40464</v>
      </c>
      <c r="B652">
        <v>225028.5723</v>
      </c>
      <c r="C652">
        <v>6.4</v>
      </c>
      <c r="D652">
        <v>256</v>
      </c>
      <c r="E652">
        <v>55</v>
      </c>
      <c r="F652">
        <v>124.72920000000001</v>
      </c>
      <c r="G652" t="s">
        <v>10</v>
      </c>
      <c r="H652">
        <v>55</v>
      </c>
      <c r="I652">
        <v>0</v>
      </c>
      <c r="J652">
        <v>311</v>
      </c>
      <c r="L652">
        <f t="shared" si="51"/>
        <v>9006.4</v>
      </c>
      <c r="N652" s="2">
        <f t="shared" si="50"/>
        <v>0</v>
      </c>
      <c r="O652" s="2">
        <f t="shared" si="52"/>
        <v>55</v>
      </c>
      <c r="P652" s="2">
        <f t="shared" si="53"/>
        <v>0</v>
      </c>
      <c r="R652" s="5">
        <f t="shared" si="54"/>
        <v>1</v>
      </c>
    </row>
    <row r="653" spans="1:18">
      <c r="A653" s="1">
        <v>40465</v>
      </c>
      <c r="B653">
        <v>224685.15849999999</v>
      </c>
      <c r="C653">
        <v>6.28</v>
      </c>
      <c r="D653">
        <v>244</v>
      </c>
      <c r="E653">
        <v>54</v>
      </c>
      <c r="F653">
        <v>126.2931</v>
      </c>
      <c r="G653" t="s">
        <v>10</v>
      </c>
      <c r="H653">
        <v>54</v>
      </c>
      <c r="I653">
        <v>0</v>
      </c>
      <c r="J653">
        <v>298</v>
      </c>
      <c r="L653">
        <f t="shared" si="51"/>
        <v>9006.2800000000007</v>
      </c>
      <c r="N653" s="2">
        <f t="shared" si="50"/>
        <v>0</v>
      </c>
      <c r="O653" s="2">
        <f t="shared" si="52"/>
        <v>54</v>
      </c>
      <c r="P653" s="2">
        <f t="shared" si="53"/>
        <v>0</v>
      </c>
      <c r="R653" s="5">
        <f t="shared" si="54"/>
        <v>1</v>
      </c>
    </row>
    <row r="654" spans="1:18">
      <c r="A654" s="1">
        <v>40466</v>
      </c>
      <c r="B654">
        <v>224399.32500000001</v>
      </c>
      <c r="C654">
        <v>6.18</v>
      </c>
      <c r="D654">
        <v>212</v>
      </c>
      <c r="E654">
        <v>57</v>
      </c>
      <c r="F654">
        <v>126.08329999999999</v>
      </c>
      <c r="G654" t="s">
        <v>10</v>
      </c>
      <c r="H654">
        <v>57</v>
      </c>
      <c r="I654">
        <v>0</v>
      </c>
      <c r="J654">
        <v>269</v>
      </c>
      <c r="L654">
        <f t="shared" si="51"/>
        <v>9006.18</v>
      </c>
      <c r="N654" s="2">
        <f t="shared" si="50"/>
        <v>0</v>
      </c>
      <c r="O654" s="2">
        <f t="shared" si="52"/>
        <v>57</v>
      </c>
      <c r="P654" s="2">
        <f t="shared" si="53"/>
        <v>0</v>
      </c>
      <c r="R654" s="5">
        <f t="shared" si="54"/>
        <v>1</v>
      </c>
    </row>
    <row r="655" spans="1:18">
      <c r="A655" s="1">
        <v>40467</v>
      </c>
      <c r="B655">
        <v>224056.7378</v>
      </c>
      <c r="C655">
        <v>6.06</v>
      </c>
      <c r="D655">
        <v>209</v>
      </c>
      <c r="E655">
        <v>53</v>
      </c>
      <c r="F655">
        <v>90.706400000000002</v>
      </c>
      <c r="G655" t="s">
        <v>10</v>
      </c>
      <c r="H655">
        <v>53</v>
      </c>
      <c r="I655">
        <v>0</v>
      </c>
      <c r="J655">
        <v>262</v>
      </c>
      <c r="L655">
        <f t="shared" si="51"/>
        <v>9006.06</v>
      </c>
      <c r="N655" s="2">
        <f t="shared" si="50"/>
        <v>0</v>
      </c>
      <c r="O655" s="2">
        <f t="shared" si="52"/>
        <v>53</v>
      </c>
      <c r="P655" s="2">
        <f t="shared" si="53"/>
        <v>0</v>
      </c>
      <c r="R655" s="5">
        <f t="shared" si="54"/>
        <v>1</v>
      </c>
    </row>
    <row r="656" spans="1:18">
      <c r="A656" s="1">
        <v>40468</v>
      </c>
      <c r="B656">
        <v>223714.6004</v>
      </c>
      <c r="C656">
        <v>5.94</v>
      </c>
      <c r="D656">
        <v>209</v>
      </c>
      <c r="E656">
        <v>53</v>
      </c>
      <c r="F656">
        <v>90.931299999999993</v>
      </c>
      <c r="G656" t="s">
        <v>10</v>
      </c>
      <c r="H656">
        <v>53</v>
      </c>
      <c r="I656">
        <v>0</v>
      </c>
      <c r="J656">
        <v>262</v>
      </c>
      <c r="L656">
        <f t="shared" si="51"/>
        <v>9005.94</v>
      </c>
      <c r="N656" s="2">
        <f t="shared" si="50"/>
        <v>0</v>
      </c>
      <c r="O656" s="2">
        <f t="shared" si="52"/>
        <v>53</v>
      </c>
      <c r="P656" s="2">
        <f t="shared" si="53"/>
        <v>0</v>
      </c>
      <c r="R656" s="5">
        <f t="shared" si="54"/>
        <v>1</v>
      </c>
    </row>
    <row r="657" spans="1:18">
      <c r="A657" s="1">
        <v>40469</v>
      </c>
      <c r="B657">
        <v>223429.829</v>
      </c>
      <c r="C657">
        <v>5.84</v>
      </c>
      <c r="D657">
        <v>209</v>
      </c>
      <c r="E657">
        <v>53</v>
      </c>
      <c r="F657">
        <v>119.6143</v>
      </c>
      <c r="G657" t="s">
        <v>29</v>
      </c>
      <c r="H657">
        <v>53</v>
      </c>
      <c r="I657">
        <v>0</v>
      </c>
      <c r="J657">
        <v>262</v>
      </c>
      <c r="L657">
        <f t="shared" si="51"/>
        <v>9005.84</v>
      </c>
      <c r="N657" s="2">
        <f t="shared" si="50"/>
        <v>0</v>
      </c>
      <c r="O657" s="2">
        <f t="shared" si="52"/>
        <v>53</v>
      </c>
      <c r="P657" s="2">
        <f t="shared" si="53"/>
        <v>0</v>
      </c>
      <c r="R657" s="5">
        <f t="shared" si="54"/>
        <v>1</v>
      </c>
    </row>
    <row r="658" spans="1:18">
      <c r="A658" s="1">
        <v>40470</v>
      </c>
      <c r="B658">
        <v>223230.67449999999</v>
      </c>
      <c r="C658">
        <v>5.77</v>
      </c>
      <c r="D658">
        <v>165</v>
      </c>
      <c r="E658">
        <v>53</v>
      </c>
      <c r="F658">
        <v>118.42270000000001</v>
      </c>
      <c r="G658" t="s">
        <v>10</v>
      </c>
      <c r="H658">
        <v>53</v>
      </c>
      <c r="I658">
        <v>0</v>
      </c>
      <c r="J658">
        <v>218</v>
      </c>
      <c r="L658">
        <f t="shared" si="51"/>
        <v>9005.77</v>
      </c>
      <c r="N658" s="2">
        <f t="shared" si="50"/>
        <v>0</v>
      </c>
      <c r="O658" s="2">
        <f t="shared" si="52"/>
        <v>53</v>
      </c>
      <c r="P658" s="2">
        <f t="shared" si="53"/>
        <v>0</v>
      </c>
      <c r="R658" s="5">
        <f t="shared" si="54"/>
        <v>1</v>
      </c>
    </row>
    <row r="659" spans="1:18">
      <c r="A659" s="1">
        <v>40471</v>
      </c>
      <c r="B659">
        <v>223060.0919</v>
      </c>
      <c r="C659">
        <v>5.71</v>
      </c>
      <c r="D659">
        <v>141</v>
      </c>
      <c r="E659">
        <v>53</v>
      </c>
      <c r="F659">
        <v>108.70869999999999</v>
      </c>
      <c r="G659" t="s">
        <v>10</v>
      </c>
      <c r="H659">
        <v>53</v>
      </c>
      <c r="I659">
        <v>0</v>
      </c>
      <c r="L659">
        <f t="shared" si="51"/>
        <v>9005.7099999999991</v>
      </c>
      <c r="N659" s="2">
        <f t="shared" si="50"/>
        <v>0</v>
      </c>
      <c r="O659" s="2">
        <f t="shared" si="52"/>
        <v>53</v>
      </c>
      <c r="P659" s="2">
        <f t="shared" si="53"/>
        <v>0</v>
      </c>
      <c r="R659" s="5">
        <f t="shared" si="54"/>
        <v>1</v>
      </c>
    </row>
    <row r="660" spans="1:18">
      <c r="A660" s="1">
        <v>40472</v>
      </c>
      <c r="B660">
        <v>222918.02530000001</v>
      </c>
      <c r="C660">
        <v>5.66</v>
      </c>
      <c r="D660">
        <v>138</v>
      </c>
      <c r="E660">
        <v>53</v>
      </c>
      <c r="F660">
        <v>119.9667</v>
      </c>
      <c r="G660" t="s">
        <v>41</v>
      </c>
      <c r="H660">
        <v>53</v>
      </c>
      <c r="I660">
        <v>0</v>
      </c>
      <c r="J660">
        <v>191</v>
      </c>
      <c r="L660">
        <f t="shared" si="51"/>
        <v>9005.66</v>
      </c>
      <c r="N660" s="2">
        <f t="shared" ref="N660:N723" si="55">IF(L660&lt;9017,0,IF(L660&lt;9019,(10^(LOG10(L660-9017)*1.595563442+2.706642164)),501.29*(L660-9017)^(1.5)))</f>
        <v>0</v>
      </c>
      <c r="O660" s="2">
        <f t="shared" si="52"/>
        <v>53</v>
      </c>
      <c r="P660" s="2">
        <f t="shared" si="53"/>
        <v>0</v>
      </c>
      <c r="R660" s="5">
        <f t="shared" si="54"/>
        <v>1</v>
      </c>
    </row>
    <row r="661" spans="1:18">
      <c r="A661" s="1">
        <v>40473</v>
      </c>
      <c r="B661">
        <v>222832.82269999999</v>
      </c>
      <c r="C661">
        <v>5.63</v>
      </c>
      <c r="D661">
        <v>138</v>
      </c>
      <c r="E661">
        <v>53</v>
      </c>
      <c r="F661">
        <v>148.39869999999999</v>
      </c>
      <c r="G661" t="s">
        <v>43</v>
      </c>
      <c r="H661">
        <v>53</v>
      </c>
      <c r="I661">
        <v>0</v>
      </c>
      <c r="J661">
        <v>191</v>
      </c>
      <c r="L661">
        <f t="shared" si="51"/>
        <v>9005.6299999999992</v>
      </c>
      <c r="N661" s="2">
        <f t="shared" si="55"/>
        <v>0</v>
      </c>
      <c r="O661" s="2">
        <f t="shared" si="52"/>
        <v>53</v>
      </c>
      <c r="P661" s="2">
        <f t="shared" si="53"/>
        <v>0</v>
      </c>
      <c r="R661" s="5">
        <f t="shared" si="54"/>
        <v>1</v>
      </c>
    </row>
    <row r="662" spans="1:18">
      <c r="A662" s="1">
        <v>40474</v>
      </c>
      <c r="B662">
        <v>222747.64799999999</v>
      </c>
      <c r="C662">
        <v>5.6</v>
      </c>
      <c r="D662">
        <v>138</v>
      </c>
      <c r="E662">
        <v>53</v>
      </c>
      <c r="F662">
        <v>148.4127</v>
      </c>
      <c r="G662" t="s">
        <v>22</v>
      </c>
      <c r="H662">
        <v>53</v>
      </c>
      <c r="I662">
        <v>0</v>
      </c>
      <c r="J662">
        <v>191</v>
      </c>
      <c r="L662">
        <f t="shared" si="51"/>
        <v>9005.6</v>
      </c>
      <c r="N662" s="2">
        <f t="shared" si="55"/>
        <v>0</v>
      </c>
      <c r="O662" s="2">
        <f t="shared" si="52"/>
        <v>53</v>
      </c>
      <c r="P662" s="2">
        <f t="shared" si="53"/>
        <v>0</v>
      </c>
      <c r="R662" s="5">
        <f t="shared" si="54"/>
        <v>1</v>
      </c>
    </row>
    <row r="663" spans="1:18">
      <c r="A663" s="1">
        <v>40475</v>
      </c>
      <c r="B663">
        <v>222719</v>
      </c>
      <c r="C663">
        <v>5.59</v>
      </c>
      <c r="D663">
        <v>138</v>
      </c>
      <c r="E663">
        <v>53</v>
      </c>
      <c r="F663">
        <v>176.6893</v>
      </c>
      <c r="G663" t="s">
        <v>52</v>
      </c>
      <c r="H663">
        <v>53</v>
      </c>
      <c r="I663">
        <v>0</v>
      </c>
      <c r="J663">
        <v>191</v>
      </c>
      <c r="L663">
        <f t="shared" si="51"/>
        <v>9005.59</v>
      </c>
      <c r="N663" s="2">
        <f t="shared" si="55"/>
        <v>0</v>
      </c>
      <c r="O663" s="2">
        <f t="shared" si="52"/>
        <v>53</v>
      </c>
      <c r="P663" s="2">
        <f t="shared" si="53"/>
        <v>0</v>
      </c>
      <c r="R663" s="5">
        <f t="shared" si="54"/>
        <v>1</v>
      </c>
    </row>
    <row r="664" spans="1:18">
      <c r="A664" s="1">
        <v>40476</v>
      </c>
      <c r="B664">
        <v>222776.03649999999</v>
      </c>
      <c r="C664">
        <v>5.61</v>
      </c>
      <c r="D664">
        <v>106</v>
      </c>
      <c r="E664">
        <v>53</v>
      </c>
      <c r="F664">
        <v>187.3869</v>
      </c>
      <c r="G664" t="s">
        <v>45</v>
      </c>
      <c r="H664">
        <v>53</v>
      </c>
      <c r="I664">
        <v>0</v>
      </c>
      <c r="J664">
        <v>159</v>
      </c>
      <c r="L664">
        <f t="shared" si="51"/>
        <v>9005.61</v>
      </c>
      <c r="N664" s="2">
        <f t="shared" si="55"/>
        <v>0</v>
      </c>
      <c r="O664" s="2">
        <f t="shared" si="52"/>
        <v>53</v>
      </c>
      <c r="P664" s="2">
        <f t="shared" si="53"/>
        <v>0</v>
      </c>
      <c r="R664" s="5">
        <f t="shared" si="54"/>
        <v>1</v>
      </c>
    </row>
    <row r="665" spans="1:18">
      <c r="A665" s="1">
        <v>40477</v>
      </c>
      <c r="B665">
        <v>222861.2205</v>
      </c>
      <c r="C665">
        <v>5.64</v>
      </c>
      <c r="D665">
        <v>52</v>
      </c>
      <c r="E665">
        <v>54</v>
      </c>
      <c r="F665">
        <v>148.59200000000001</v>
      </c>
      <c r="G665" t="s">
        <v>40</v>
      </c>
      <c r="H665">
        <v>54</v>
      </c>
      <c r="I665">
        <v>0</v>
      </c>
      <c r="J665">
        <v>106</v>
      </c>
      <c r="L665">
        <f t="shared" si="51"/>
        <v>9005.64</v>
      </c>
      <c r="N665" s="2">
        <f t="shared" si="55"/>
        <v>0</v>
      </c>
      <c r="O665" s="2">
        <f t="shared" si="52"/>
        <v>54</v>
      </c>
      <c r="P665" s="2">
        <f t="shared" si="53"/>
        <v>0</v>
      </c>
      <c r="R665" s="5">
        <f t="shared" si="54"/>
        <v>1</v>
      </c>
    </row>
    <row r="666" spans="1:18">
      <c r="A666" s="1">
        <v>40478</v>
      </c>
      <c r="B666">
        <v>222832.82269999999</v>
      </c>
      <c r="C666">
        <v>5.63</v>
      </c>
      <c r="D666">
        <v>50</v>
      </c>
      <c r="E666">
        <v>53</v>
      </c>
      <c r="F666">
        <v>88.801100000000005</v>
      </c>
      <c r="G666" t="s">
        <v>10</v>
      </c>
      <c r="H666">
        <v>53</v>
      </c>
      <c r="I666">
        <v>0</v>
      </c>
      <c r="J666">
        <v>103</v>
      </c>
      <c r="L666">
        <f t="shared" si="51"/>
        <v>9005.6299999999992</v>
      </c>
      <c r="N666" s="2">
        <f t="shared" si="55"/>
        <v>0</v>
      </c>
      <c r="O666" s="2">
        <f t="shared" si="52"/>
        <v>53</v>
      </c>
      <c r="P666" s="2">
        <f t="shared" si="53"/>
        <v>0</v>
      </c>
      <c r="R666" s="5">
        <f t="shared" si="54"/>
        <v>1</v>
      </c>
    </row>
    <row r="667" spans="1:18">
      <c r="A667" s="1">
        <v>40479</v>
      </c>
      <c r="B667">
        <v>222861</v>
      </c>
      <c r="C667">
        <v>5.64</v>
      </c>
      <c r="D667">
        <v>50</v>
      </c>
      <c r="E667">
        <v>53</v>
      </c>
      <c r="F667">
        <v>117.31699999999999</v>
      </c>
      <c r="G667" t="s">
        <v>10</v>
      </c>
      <c r="H667">
        <v>53</v>
      </c>
      <c r="I667">
        <v>0</v>
      </c>
      <c r="J667">
        <v>103</v>
      </c>
      <c r="L667">
        <f t="shared" si="51"/>
        <v>9005.64</v>
      </c>
      <c r="N667" s="2">
        <f t="shared" si="55"/>
        <v>0</v>
      </c>
      <c r="O667" s="2">
        <f t="shared" si="52"/>
        <v>53</v>
      </c>
      <c r="P667" s="2">
        <f t="shared" si="53"/>
        <v>0</v>
      </c>
      <c r="R667" s="5">
        <f t="shared" si="54"/>
        <v>1</v>
      </c>
    </row>
    <row r="668" spans="1:18">
      <c r="A668" s="1">
        <v>40480</v>
      </c>
      <c r="B668">
        <v>222918.02530000001</v>
      </c>
      <c r="C668">
        <v>5.66</v>
      </c>
      <c r="D668">
        <v>50</v>
      </c>
      <c r="E668">
        <v>53</v>
      </c>
      <c r="F668">
        <v>131.4024</v>
      </c>
      <c r="G668" t="s">
        <v>10</v>
      </c>
      <c r="H668">
        <v>53</v>
      </c>
      <c r="I668">
        <v>0</v>
      </c>
      <c r="J668">
        <v>103</v>
      </c>
      <c r="L668">
        <f t="shared" si="51"/>
        <v>9005.66</v>
      </c>
      <c r="N668" s="2">
        <f t="shared" si="55"/>
        <v>0</v>
      </c>
      <c r="O668" s="2">
        <f t="shared" si="52"/>
        <v>53</v>
      </c>
      <c r="P668" s="2">
        <f t="shared" si="53"/>
        <v>0</v>
      </c>
      <c r="R668" s="5">
        <f t="shared" si="54"/>
        <v>1</v>
      </c>
    </row>
    <row r="669" spans="1:18">
      <c r="A669" s="1">
        <v>40481</v>
      </c>
      <c r="B669">
        <v>222946.43239999999</v>
      </c>
      <c r="C669">
        <v>5.67</v>
      </c>
      <c r="D669">
        <v>50</v>
      </c>
      <c r="E669">
        <v>53</v>
      </c>
      <c r="F669">
        <v>117.20350000000001</v>
      </c>
      <c r="G669" t="s">
        <v>10</v>
      </c>
      <c r="H669">
        <v>53</v>
      </c>
      <c r="I669">
        <v>0</v>
      </c>
      <c r="J669">
        <v>103</v>
      </c>
      <c r="L669">
        <f t="shared" si="51"/>
        <v>9005.67</v>
      </c>
      <c r="N669" s="2">
        <f t="shared" si="55"/>
        <v>0</v>
      </c>
      <c r="O669" s="2">
        <f t="shared" si="52"/>
        <v>53</v>
      </c>
      <c r="P669" s="2">
        <f t="shared" si="53"/>
        <v>0</v>
      </c>
      <c r="R669" s="5">
        <f t="shared" si="54"/>
        <v>1</v>
      </c>
    </row>
    <row r="670" spans="1:18">
      <c r="A670" s="1">
        <v>40482</v>
      </c>
      <c r="B670">
        <v>223003.25599999999</v>
      </c>
      <c r="C670">
        <v>5.69</v>
      </c>
      <c r="D670">
        <v>50</v>
      </c>
      <c r="E670">
        <v>53</v>
      </c>
      <c r="F670">
        <v>131.4118</v>
      </c>
      <c r="G670" t="s">
        <v>37</v>
      </c>
      <c r="H670">
        <v>53</v>
      </c>
      <c r="I670">
        <v>0</v>
      </c>
      <c r="J670">
        <v>103</v>
      </c>
      <c r="L670">
        <f t="shared" si="51"/>
        <v>9005.69</v>
      </c>
      <c r="N670" s="2">
        <f t="shared" si="55"/>
        <v>0</v>
      </c>
      <c r="O670" s="2">
        <f t="shared" si="52"/>
        <v>53</v>
      </c>
      <c r="P670" s="2">
        <f t="shared" si="53"/>
        <v>0</v>
      </c>
      <c r="R670" s="5">
        <f t="shared" si="54"/>
        <v>1</v>
      </c>
    </row>
    <row r="671" spans="1:18">
      <c r="A671" s="1">
        <v>40483</v>
      </c>
      <c r="B671">
        <v>223003</v>
      </c>
      <c r="C671">
        <v>5.69</v>
      </c>
      <c r="D671">
        <v>75.875</v>
      </c>
      <c r="E671">
        <v>53</v>
      </c>
      <c r="F671">
        <v>129.00399999999999</v>
      </c>
      <c r="G671" t="s">
        <v>10</v>
      </c>
      <c r="H671">
        <v>53</v>
      </c>
      <c r="I671">
        <v>0</v>
      </c>
      <c r="J671">
        <v>128.875</v>
      </c>
      <c r="L671">
        <f t="shared" si="51"/>
        <v>9005.69</v>
      </c>
      <c r="N671" s="2">
        <f t="shared" si="55"/>
        <v>0</v>
      </c>
      <c r="O671" s="2">
        <f t="shared" si="52"/>
        <v>53</v>
      </c>
      <c r="P671" s="2">
        <f t="shared" si="53"/>
        <v>0</v>
      </c>
      <c r="R671" s="5">
        <f t="shared" si="54"/>
        <v>1</v>
      </c>
    </row>
    <row r="672" spans="1:18">
      <c r="A672" s="1">
        <v>40484</v>
      </c>
      <c r="B672">
        <v>222833</v>
      </c>
      <c r="C672">
        <v>5.63</v>
      </c>
      <c r="D672">
        <v>137</v>
      </c>
      <c r="E672">
        <v>53</v>
      </c>
      <c r="F672">
        <v>104.0745</v>
      </c>
      <c r="G672" t="s">
        <v>10</v>
      </c>
      <c r="H672">
        <v>53</v>
      </c>
      <c r="I672">
        <v>0</v>
      </c>
      <c r="J672">
        <v>190</v>
      </c>
      <c r="L672">
        <f t="shared" si="51"/>
        <v>9005.6299999999992</v>
      </c>
      <c r="N672" s="2">
        <f t="shared" si="55"/>
        <v>0</v>
      </c>
      <c r="O672" s="2">
        <f t="shared" si="52"/>
        <v>53</v>
      </c>
      <c r="P672" s="2">
        <f t="shared" si="53"/>
        <v>0</v>
      </c>
      <c r="R672" s="5">
        <f t="shared" si="54"/>
        <v>1</v>
      </c>
    </row>
    <row r="673" spans="1:18">
      <c r="A673" s="1">
        <v>40485</v>
      </c>
      <c r="B673">
        <v>222577</v>
      </c>
      <c r="C673">
        <v>5.54</v>
      </c>
      <c r="D673">
        <v>197.875</v>
      </c>
      <c r="E673">
        <v>54</v>
      </c>
      <c r="F673">
        <v>123.0924</v>
      </c>
      <c r="G673" t="s">
        <v>10</v>
      </c>
      <c r="H673">
        <v>54</v>
      </c>
      <c r="I673">
        <v>0</v>
      </c>
      <c r="J673">
        <v>251.875</v>
      </c>
      <c r="L673">
        <f t="shared" si="51"/>
        <v>9005.5400000000009</v>
      </c>
      <c r="N673" s="2">
        <f t="shared" si="55"/>
        <v>0</v>
      </c>
      <c r="O673" s="2">
        <f t="shared" si="52"/>
        <v>54</v>
      </c>
      <c r="P673" s="2">
        <f t="shared" si="53"/>
        <v>0</v>
      </c>
      <c r="R673" s="5">
        <f t="shared" si="54"/>
        <v>1</v>
      </c>
    </row>
    <row r="674" spans="1:18">
      <c r="A674" s="1">
        <v>40486</v>
      </c>
      <c r="B674">
        <v>222407</v>
      </c>
      <c r="C674">
        <v>5.48</v>
      </c>
      <c r="D674">
        <v>146.66669999999999</v>
      </c>
      <c r="E674">
        <v>53</v>
      </c>
      <c r="F674">
        <v>113.88209999999999</v>
      </c>
      <c r="G674" t="s">
        <v>10</v>
      </c>
      <c r="H674">
        <v>53</v>
      </c>
      <c r="I674">
        <v>0</v>
      </c>
      <c r="J674">
        <v>199.66669999999999</v>
      </c>
      <c r="L674">
        <f t="shared" si="51"/>
        <v>9005.48</v>
      </c>
      <c r="N674" s="2">
        <f t="shared" si="55"/>
        <v>0</v>
      </c>
      <c r="O674" s="2">
        <f t="shared" si="52"/>
        <v>53</v>
      </c>
      <c r="P674" s="2">
        <f t="shared" si="53"/>
        <v>0</v>
      </c>
      <c r="R674" s="5">
        <f t="shared" si="54"/>
        <v>1</v>
      </c>
    </row>
    <row r="675" spans="1:18">
      <c r="A675" s="1">
        <v>40487</v>
      </c>
      <c r="B675">
        <v>222294</v>
      </c>
      <c r="C675">
        <v>5.44</v>
      </c>
      <c r="D675">
        <v>120</v>
      </c>
      <c r="E675">
        <v>53</v>
      </c>
      <c r="F675">
        <v>115.8415</v>
      </c>
      <c r="G675" t="s">
        <v>10</v>
      </c>
      <c r="H675">
        <v>53</v>
      </c>
      <c r="I675">
        <v>0</v>
      </c>
      <c r="J675">
        <v>173</v>
      </c>
      <c r="L675">
        <f t="shared" si="51"/>
        <v>9005.44</v>
      </c>
      <c r="N675" s="2">
        <f t="shared" si="55"/>
        <v>0</v>
      </c>
      <c r="O675" s="2">
        <f t="shared" si="52"/>
        <v>53</v>
      </c>
      <c r="P675" s="2">
        <f t="shared" si="53"/>
        <v>0</v>
      </c>
      <c r="R675" s="5">
        <f t="shared" si="54"/>
        <v>1</v>
      </c>
    </row>
    <row r="676" spans="1:18">
      <c r="A676" s="1">
        <v>40488</v>
      </c>
      <c r="B676">
        <v>222209</v>
      </c>
      <c r="C676">
        <v>5.41</v>
      </c>
      <c r="D676">
        <v>120</v>
      </c>
      <c r="E676">
        <v>53</v>
      </c>
      <c r="F676">
        <v>130.14760000000001</v>
      </c>
      <c r="G676" t="s">
        <v>10</v>
      </c>
      <c r="H676">
        <v>53</v>
      </c>
      <c r="I676">
        <v>0</v>
      </c>
      <c r="J676">
        <v>173</v>
      </c>
      <c r="L676">
        <f t="shared" si="51"/>
        <v>9005.41</v>
      </c>
      <c r="N676" s="2">
        <f t="shared" si="55"/>
        <v>0</v>
      </c>
      <c r="O676" s="2">
        <f t="shared" si="52"/>
        <v>53</v>
      </c>
      <c r="P676" s="2">
        <f t="shared" si="53"/>
        <v>0</v>
      </c>
      <c r="R676" s="5">
        <f t="shared" si="54"/>
        <v>1</v>
      </c>
    </row>
    <row r="677" spans="1:18">
      <c r="A677" s="1">
        <v>40489</v>
      </c>
      <c r="B677">
        <v>222152</v>
      </c>
      <c r="C677">
        <v>5.39</v>
      </c>
      <c r="D677">
        <v>98.666700000000006</v>
      </c>
      <c r="E677">
        <v>53</v>
      </c>
      <c r="F677">
        <v>123.1062</v>
      </c>
      <c r="G677" t="s">
        <v>10</v>
      </c>
      <c r="H677">
        <v>53</v>
      </c>
      <c r="I677">
        <v>0</v>
      </c>
      <c r="J677">
        <v>151.66669999999999</v>
      </c>
      <c r="L677">
        <f t="shared" si="51"/>
        <v>9005.39</v>
      </c>
      <c r="N677" s="2">
        <f t="shared" si="55"/>
        <v>0</v>
      </c>
      <c r="O677" s="2">
        <f t="shared" si="52"/>
        <v>53</v>
      </c>
      <c r="P677" s="2">
        <f t="shared" si="53"/>
        <v>0</v>
      </c>
      <c r="R677" s="5">
        <f t="shared" si="54"/>
        <v>1</v>
      </c>
    </row>
    <row r="678" spans="1:18">
      <c r="A678" s="1">
        <v>40490</v>
      </c>
      <c r="B678">
        <v>222067</v>
      </c>
      <c r="C678">
        <v>5.36</v>
      </c>
      <c r="D678">
        <v>98</v>
      </c>
      <c r="E678">
        <v>53</v>
      </c>
      <c r="F678">
        <v>108.17100000000001</v>
      </c>
      <c r="G678" t="s">
        <v>10</v>
      </c>
      <c r="H678">
        <v>53</v>
      </c>
      <c r="I678">
        <v>0</v>
      </c>
      <c r="J678">
        <v>151</v>
      </c>
      <c r="L678">
        <f t="shared" si="51"/>
        <v>9005.36</v>
      </c>
      <c r="N678" s="2">
        <f t="shared" si="55"/>
        <v>0</v>
      </c>
      <c r="O678" s="2">
        <f t="shared" si="52"/>
        <v>53</v>
      </c>
      <c r="P678" s="2">
        <f t="shared" si="53"/>
        <v>0</v>
      </c>
      <c r="R678" s="5">
        <f t="shared" si="54"/>
        <v>1</v>
      </c>
    </row>
    <row r="679" spans="1:18">
      <c r="A679" s="1">
        <v>40491</v>
      </c>
      <c r="B679">
        <v>222011</v>
      </c>
      <c r="C679">
        <v>5.34</v>
      </c>
      <c r="D679">
        <v>98</v>
      </c>
      <c r="E679">
        <v>53</v>
      </c>
      <c r="F679">
        <v>122.4551</v>
      </c>
      <c r="G679" t="s">
        <v>15</v>
      </c>
      <c r="H679">
        <v>53</v>
      </c>
      <c r="I679">
        <v>0</v>
      </c>
      <c r="J679">
        <v>151</v>
      </c>
      <c r="L679">
        <f t="shared" si="51"/>
        <v>9005.34</v>
      </c>
      <c r="N679" s="2">
        <f t="shared" si="55"/>
        <v>0</v>
      </c>
      <c r="O679" s="2">
        <f t="shared" si="52"/>
        <v>53</v>
      </c>
      <c r="P679" s="2">
        <f t="shared" si="53"/>
        <v>0</v>
      </c>
      <c r="R679" s="5">
        <f t="shared" si="54"/>
        <v>1</v>
      </c>
    </row>
    <row r="680" spans="1:18">
      <c r="A680" s="1">
        <v>40492</v>
      </c>
      <c r="B680">
        <v>221784</v>
      </c>
      <c r="C680">
        <v>5.26</v>
      </c>
      <c r="D680">
        <v>149.33330000000001</v>
      </c>
      <c r="E680">
        <v>53</v>
      </c>
      <c r="F680">
        <v>88.216300000000004</v>
      </c>
      <c r="G680" t="s">
        <v>26</v>
      </c>
      <c r="H680">
        <v>53</v>
      </c>
      <c r="I680">
        <v>0</v>
      </c>
      <c r="J680">
        <v>202.33330000000001</v>
      </c>
      <c r="L680">
        <f t="shared" si="51"/>
        <v>9005.26</v>
      </c>
      <c r="N680" s="2">
        <f t="shared" si="55"/>
        <v>0</v>
      </c>
      <c r="O680" s="2">
        <f t="shared" si="52"/>
        <v>53</v>
      </c>
      <c r="P680" s="2">
        <f t="shared" si="53"/>
        <v>0</v>
      </c>
      <c r="R680" s="5">
        <f t="shared" si="54"/>
        <v>1</v>
      </c>
    </row>
    <row r="681" spans="1:18">
      <c r="A681" s="1">
        <v>40493</v>
      </c>
      <c r="B681">
        <v>221586</v>
      </c>
      <c r="C681">
        <v>5.19</v>
      </c>
      <c r="D681">
        <v>154</v>
      </c>
      <c r="E681">
        <v>53</v>
      </c>
      <c r="F681">
        <v>107.2295</v>
      </c>
      <c r="G681" t="s">
        <v>11</v>
      </c>
      <c r="H681">
        <v>53</v>
      </c>
      <c r="I681">
        <v>0</v>
      </c>
      <c r="J681">
        <v>207</v>
      </c>
      <c r="L681">
        <f t="shared" si="51"/>
        <v>9005.19</v>
      </c>
      <c r="N681" s="2">
        <f t="shared" si="55"/>
        <v>0</v>
      </c>
      <c r="O681" s="2">
        <f t="shared" si="52"/>
        <v>53</v>
      </c>
      <c r="P681" s="2">
        <f t="shared" si="53"/>
        <v>0</v>
      </c>
      <c r="R681" s="5">
        <f t="shared" si="54"/>
        <v>1</v>
      </c>
    </row>
    <row r="682" spans="1:18">
      <c r="A682" s="1">
        <v>40494</v>
      </c>
      <c r="B682">
        <v>221530</v>
      </c>
      <c r="C682">
        <v>5.17</v>
      </c>
      <c r="D682">
        <v>61.75</v>
      </c>
      <c r="E682">
        <v>53</v>
      </c>
      <c r="F682">
        <v>86.258200000000002</v>
      </c>
      <c r="G682" t="s">
        <v>12</v>
      </c>
      <c r="H682">
        <v>53</v>
      </c>
      <c r="I682">
        <v>0</v>
      </c>
      <c r="J682">
        <v>114.75</v>
      </c>
      <c r="L682">
        <f t="shared" si="51"/>
        <v>9005.17</v>
      </c>
      <c r="N682" s="2">
        <f t="shared" si="55"/>
        <v>0</v>
      </c>
      <c r="O682" s="2">
        <f t="shared" si="52"/>
        <v>53</v>
      </c>
      <c r="P682" s="2">
        <f t="shared" si="53"/>
        <v>0</v>
      </c>
      <c r="R682" s="5">
        <f t="shared" si="54"/>
        <v>1</v>
      </c>
    </row>
    <row r="683" spans="1:18">
      <c r="A683" s="1">
        <v>40495</v>
      </c>
      <c r="B683">
        <v>221530</v>
      </c>
      <c r="C683">
        <v>5.17</v>
      </c>
      <c r="D683">
        <v>51</v>
      </c>
      <c r="E683">
        <v>53</v>
      </c>
      <c r="F683">
        <v>104</v>
      </c>
      <c r="G683" t="s">
        <v>15</v>
      </c>
      <c r="H683">
        <v>53</v>
      </c>
      <c r="I683">
        <v>0</v>
      </c>
      <c r="J683">
        <v>104</v>
      </c>
      <c r="L683">
        <f t="shared" si="51"/>
        <v>9005.17</v>
      </c>
      <c r="N683" s="2">
        <f t="shared" si="55"/>
        <v>0</v>
      </c>
      <c r="O683" s="2">
        <f t="shared" si="52"/>
        <v>53</v>
      </c>
      <c r="P683" s="2">
        <f t="shared" si="53"/>
        <v>0</v>
      </c>
      <c r="R683" s="5">
        <f t="shared" si="54"/>
        <v>1</v>
      </c>
    </row>
    <row r="684" spans="1:18">
      <c r="A684" s="1">
        <v>40496</v>
      </c>
      <c r="B684">
        <v>221530</v>
      </c>
      <c r="C684">
        <v>5.17</v>
      </c>
      <c r="D684">
        <v>51</v>
      </c>
      <c r="E684">
        <v>53</v>
      </c>
      <c r="F684">
        <v>104</v>
      </c>
      <c r="G684" t="s">
        <v>12</v>
      </c>
      <c r="H684">
        <v>53</v>
      </c>
      <c r="I684">
        <v>0</v>
      </c>
      <c r="J684">
        <v>104</v>
      </c>
      <c r="L684">
        <f t="shared" si="51"/>
        <v>9005.17</v>
      </c>
      <c r="N684" s="2">
        <f t="shared" si="55"/>
        <v>0</v>
      </c>
      <c r="O684" s="2">
        <f t="shared" si="52"/>
        <v>53</v>
      </c>
      <c r="P684" s="2">
        <f t="shared" si="53"/>
        <v>0</v>
      </c>
      <c r="R684" s="5">
        <f t="shared" si="54"/>
        <v>1</v>
      </c>
    </row>
    <row r="685" spans="1:18">
      <c r="A685" s="1">
        <v>40497</v>
      </c>
      <c r="B685">
        <v>221502</v>
      </c>
      <c r="C685">
        <v>5.16</v>
      </c>
      <c r="D685">
        <v>51</v>
      </c>
      <c r="E685">
        <v>53</v>
      </c>
      <c r="F685">
        <v>89.756399999999999</v>
      </c>
      <c r="G685" t="s">
        <v>21</v>
      </c>
      <c r="H685">
        <v>53</v>
      </c>
      <c r="I685">
        <v>0</v>
      </c>
      <c r="J685">
        <v>104</v>
      </c>
      <c r="L685">
        <f t="shared" si="51"/>
        <v>9005.16</v>
      </c>
      <c r="N685" s="2">
        <f t="shared" si="55"/>
        <v>0</v>
      </c>
      <c r="O685" s="2">
        <f t="shared" si="52"/>
        <v>53</v>
      </c>
      <c r="P685" s="2">
        <f t="shared" si="53"/>
        <v>0</v>
      </c>
      <c r="R685" s="5">
        <f t="shared" si="54"/>
        <v>1</v>
      </c>
    </row>
    <row r="686" spans="1:18">
      <c r="A686" s="1">
        <v>40498</v>
      </c>
      <c r="B686">
        <v>221615</v>
      </c>
      <c r="C686">
        <v>5.2</v>
      </c>
      <c r="D686">
        <v>51</v>
      </c>
      <c r="E686">
        <v>53</v>
      </c>
      <c r="F686">
        <v>160.9837</v>
      </c>
      <c r="G686" t="s">
        <v>42</v>
      </c>
      <c r="H686">
        <v>53</v>
      </c>
      <c r="I686">
        <v>0</v>
      </c>
      <c r="J686">
        <v>104</v>
      </c>
      <c r="L686">
        <f t="shared" si="51"/>
        <v>9005.2000000000007</v>
      </c>
      <c r="N686" s="2">
        <f t="shared" si="55"/>
        <v>0</v>
      </c>
      <c r="O686" s="2">
        <f t="shared" si="52"/>
        <v>53</v>
      </c>
      <c r="P686" s="2">
        <f t="shared" si="53"/>
        <v>0</v>
      </c>
      <c r="R686" s="5">
        <f t="shared" si="54"/>
        <v>1</v>
      </c>
    </row>
    <row r="687" spans="1:18">
      <c r="A687" s="1">
        <v>40499</v>
      </c>
      <c r="B687">
        <v>221530</v>
      </c>
      <c r="C687">
        <v>5.17</v>
      </c>
      <c r="D687">
        <v>50</v>
      </c>
      <c r="E687">
        <v>53</v>
      </c>
      <c r="F687">
        <v>60.259900000000002</v>
      </c>
      <c r="G687" t="s">
        <v>10</v>
      </c>
      <c r="H687">
        <v>53</v>
      </c>
      <c r="I687">
        <v>0</v>
      </c>
      <c r="J687">
        <v>103</v>
      </c>
      <c r="L687">
        <f t="shared" si="51"/>
        <v>9005.17</v>
      </c>
      <c r="N687" s="2">
        <f t="shared" si="55"/>
        <v>0</v>
      </c>
      <c r="O687" s="2">
        <f t="shared" si="52"/>
        <v>53</v>
      </c>
      <c r="P687" s="2">
        <f t="shared" si="53"/>
        <v>0</v>
      </c>
      <c r="R687" s="5">
        <f t="shared" si="54"/>
        <v>1</v>
      </c>
    </row>
    <row r="688" spans="1:18">
      <c r="A688" s="1">
        <v>40500</v>
      </c>
      <c r="B688">
        <v>221530</v>
      </c>
      <c r="C688">
        <v>5.17</v>
      </c>
      <c r="D688">
        <v>50</v>
      </c>
      <c r="E688">
        <v>53</v>
      </c>
      <c r="F688">
        <v>103</v>
      </c>
      <c r="G688" t="s">
        <v>10</v>
      </c>
      <c r="H688">
        <v>53</v>
      </c>
      <c r="I688">
        <v>0</v>
      </c>
      <c r="J688">
        <v>103</v>
      </c>
      <c r="L688">
        <f t="shared" si="51"/>
        <v>9005.17</v>
      </c>
      <c r="N688" s="2">
        <f t="shared" si="55"/>
        <v>0</v>
      </c>
      <c r="O688" s="2">
        <f t="shared" si="52"/>
        <v>53</v>
      </c>
      <c r="P688" s="2">
        <f t="shared" si="53"/>
        <v>0</v>
      </c>
      <c r="R688" s="5">
        <f t="shared" si="54"/>
        <v>1</v>
      </c>
    </row>
    <row r="689" spans="1:18">
      <c r="A689" s="1">
        <v>40501</v>
      </c>
      <c r="B689">
        <v>221530</v>
      </c>
      <c r="C689">
        <v>5.17</v>
      </c>
      <c r="D689">
        <v>50</v>
      </c>
      <c r="E689">
        <v>53</v>
      </c>
      <c r="F689">
        <v>103</v>
      </c>
      <c r="G689" t="s">
        <v>10</v>
      </c>
      <c r="H689">
        <v>53</v>
      </c>
      <c r="I689">
        <v>0</v>
      </c>
      <c r="J689">
        <v>103</v>
      </c>
      <c r="L689">
        <f t="shared" si="51"/>
        <v>9005.17</v>
      </c>
      <c r="N689" s="2">
        <f t="shared" si="55"/>
        <v>0</v>
      </c>
      <c r="O689" s="2">
        <f t="shared" si="52"/>
        <v>53</v>
      </c>
      <c r="P689" s="2">
        <f t="shared" si="53"/>
        <v>0</v>
      </c>
      <c r="R689" s="5">
        <f t="shared" si="54"/>
        <v>1</v>
      </c>
    </row>
    <row r="690" spans="1:18">
      <c r="A690" s="1">
        <v>40502</v>
      </c>
      <c r="B690">
        <v>221473</v>
      </c>
      <c r="C690">
        <v>5.15</v>
      </c>
      <c r="D690">
        <v>50</v>
      </c>
      <c r="E690">
        <v>53</v>
      </c>
      <c r="F690">
        <v>74.514399999999995</v>
      </c>
      <c r="G690" t="s">
        <v>10</v>
      </c>
      <c r="H690">
        <v>53</v>
      </c>
      <c r="I690">
        <v>0</v>
      </c>
      <c r="J690">
        <v>103</v>
      </c>
      <c r="L690">
        <f t="shared" si="51"/>
        <v>9005.15</v>
      </c>
      <c r="N690" s="2">
        <f t="shared" si="55"/>
        <v>0</v>
      </c>
      <c r="O690" s="2">
        <f t="shared" si="52"/>
        <v>53</v>
      </c>
      <c r="P690" s="2">
        <f t="shared" si="53"/>
        <v>0</v>
      </c>
      <c r="R690" s="5">
        <f t="shared" si="54"/>
        <v>1</v>
      </c>
    </row>
    <row r="691" spans="1:18">
      <c r="A691" s="1">
        <v>40503</v>
      </c>
      <c r="B691">
        <v>221530</v>
      </c>
      <c r="C691">
        <v>5.17</v>
      </c>
      <c r="D691">
        <v>50</v>
      </c>
      <c r="E691">
        <v>53</v>
      </c>
      <c r="F691">
        <v>131.48560000000001</v>
      </c>
      <c r="G691" t="s">
        <v>40</v>
      </c>
      <c r="H691">
        <v>53</v>
      </c>
      <c r="I691">
        <v>0</v>
      </c>
      <c r="J691">
        <v>103</v>
      </c>
      <c r="L691">
        <f t="shared" si="51"/>
        <v>9005.17</v>
      </c>
      <c r="N691" s="2">
        <f t="shared" si="55"/>
        <v>0</v>
      </c>
      <c r="O691" s="2">
        <f t="shared" si="52"/>
        <v>53</v>
      </c>
      <c r="P691" s="2">
        <f t="shared" si="53"/>
        <v>0</v>
      </c>
      <c r="R691" s="5">
        <f t="shared" si="54"/>
        <v>1</v>
      </c>
    </row>
    <row r="692" spans="1:18">
      <c r="A692" s="1">
        <v>40504</v>
      </c>
      <c r="B692">
        <v>221502</v>
      </c>
      <c r="C692">
        <v>5.16</v>
      </c>
      <c r="D692">
        <v>50</v>
      </c>
      <c r="E692">
        <v>53</v>
      </c>
      <c r="F692">
        <v>88.756399999999999</v>
      </c>
      <c r="G692" t="s">
        <v>13</v>
      </c>
      <c r="H692">
        <v>53</v>
      </c>
      <c r="I692">
        <v>0</v>
      </c>
      <c r="J692">
        <v>103</v>
      </c>
      <c r="L692">
        <f t="shared" si="51"/>
        <v>9005.16</v>
      </c>
      <c r="N692" s="2">
        <f t="shared" si="55"/>
        <v>0</v>
      </c>
      <c r="O692" s="2">
        <f t="shared" si="52"/>
        <v>53</v>
      </c>
      <c r="P692" s="2">
        <f t="shared" si="53"/>
        <v>0</v>
      </c>
      <c r="R692" s="5">
        <f t="shared" si="54"/>
        <v>1</v>
      </c>
    </row>
    <row r="693" spans="1:18">
      <c r="A693" s="1">
        <v>40505</v>
      </c>
      <c r="B693">
        <v>221473</v>
      </c>
      <c r="C693">
        <v>5.15</v>
      </c>
      <c r="D693">
        <v>50</v>
      </c>
      <c r="E693">
        <v>53</v>
      </c>
      <c r="F693">
        <v>88.757999999999996</v>
      </c>
      <c r="G693" t="s">
        <v>29</v>
      </c>
      <c r="H693">
        <v>53</v>
      </c>
      <c r="I693">
        <v>0</v>
      </c>
      <c r="J693">
        <v>103</v>
      </c>
      <c r="L693">
        <f t="shared" si="51"/>
        <v>9005.15</v>
      </c>
      <c r="N693" s="2">
        <f t="shared" si="55"/>
        <v>0</v>
      </c>
      <c r="O693" s="2">
        <f t="shared" si="52"/>
        <v>53</v>
      </c>
      <c r="P693" s="2">
        <f t="shared" si="53"/>
        <v>0</v>
      </c>
      <c r="R693" s="5">
        <f t="shared" si="54"/>
        <v>1</v>
      </c>
    </row>
    <row r="694" spans="1:18">
      <c r="A694" s="1">
        <v>40506</v>
      </c>
      <c r="B694">
        <v>221360</v>
      </c>
      <c r="C694">
        <v>5.1100000000000003</v>
      </c>
      <c r="D694">
        <v>50</v>
      </c>
      <c r="E694">
        <v>53</v>
      </c>
      <c r="F694">
        <v>46.047499999999999</v>
      </c>
      <c r="G694" t="s">
        <v>10</v>
      </c>
      <c r="H694">
        <v>53</v>
      </c>
      <c r="I694">
        <v>0</v>
      </c>
      <c r="J694">
        <v>103</v>
      </c>
      <c r="L694">
        <f t="shared" si="51"/>
        <v>9005.11</v>
      </c>
      <c r="N694" s="2">
        <f t="shared" si="55"/>
        <v>0</v>
      </c>
      <c r="O694" s="2">
        <f t="shared" si="52"/>
        <v>53</v>
      </c>
      <c r="P694" s="2">
        <f t="shared" si="53"/>
        <v>0</v>
      </c>
      <c r="R694" s="5">
        <f t="shared" si="54"/>
        <v>1</v>
      </c>
    </row>
    <row r="695" spans="1:18">
      <c r="A695" s="1">
        <v>40507</v>
      </c>
      <c r="B695">
        <v>221276</v>
      </c>
      <c r="C695">
        <v>5.08</v>
      </c>
      <c r="D695">
        <v>50</v>
      </c>
      <c r="E695">
        <v>53</v>
      </c>
      <c r="F695">
        <v>60.302</v>
      </c>
      <c r="G695" t="s">
        <v>10</v>
      </c>
      <c r="H695">
        <v>53</v>
      </c>
      <c r="I695">
        <v>0</v>
      </c>
      <c r="J695">
        <v>103</v>
      </c>
      <c r="L695">
        <f t="shared" si="51"/>
        <v>9005.08</v>
      </c>
      <c r="N695" s="2">
        <f t="shared" si="55"/>
        <v>0</v>
      </c>
      <c r="O695" s="2">
        <f t="shared" si="52"/>
        <v>53</v>
      </c>
      <c r="P695" s="2">
        <f t="shared" si="53"/>
        <v>0</v>
      </c>
      <c r="R695" s="5">
        <f t="shared" si="54"/>
        <v>1</v>
      </c>
    </row>
    <row r="696" spans="1:18">
      <c r="A696" s="1">
        <v>40508</v>
      </c>
      <c r="B696">
        <v>221247</v>
      </c>
      <c r="C696">
        <v>5.07</v>
      </c>
      <c r="D696">
        <v>50</v>
      </c>
      <c r="E696">
        <v>53</v>
      </c>
      <c r="F696">
        <v>88.770399999999995</v>
      </c>
      <c r="G696" t="s">
        <v>13</v>
      </c>
      <c r="H696">
        <v>53</v>
      </c>
      <c r="I696">
        <v>0</v>
      </c>
      <c r="J696">
        <v>103</v>
      </c>
      <c r="L696">
        <f t="shared" si="51"/>
        <v>9005.07</v>
      </c>
      <c r="N696" s="2">
        <f t="shared" si="55"/>
        <v>0</v>
      </c>
      <c r="O696" s="2">
        <f t="shared" si="52"/>
        <v>53</v>
      </c>
      <c r="P696" s="2">
        <f t="shared" si="53"/>
        <v>0</v>
      </c>
      <c r="R696" s="5">
        <f t="shared" si="54"/>
        <v>1</v>
      </c>
    </row>
    <row r="697" spans="1:18">
      <c r="A697" s="1">
        <v>40509</v>
      </c>
      <c r="B697">
        <v>221191</v>
      </c>
      <c r="C697">
        <v>5.05</v>
      </c>
      <c r="D697">
        <v>50</v>
      </c>
      <c r="E697">
        <v>53</v>
      </c>
      <c r="F697">
        <v>74.545500000000004</v>
      </c>
      <c r="G697" t="s">
        <v>10</v>
      </c>
      <c r="H697">
        <v>53</v>
      </c>
      <c r="I697">
        <v>0</v>
      </c>
      <c r="J697">
        <v>103</v>
      </c>
      <c r="L697">
        <f t="shared" si="51"/>
        <v>9005.0499999999993</v>
      </c>
      <c r="N697" s="2">
        <f t="shared" si="55"/>
        <v>0</v>
      </c>
      <c r="O697" s="2">
        <f t="shared" si="52"/>
        <v>53</v>
      </c>
      <c r="P697" s="2">
        <f t="shared" si="53"/>
        <v>0</v>
      </c>
      <c r="R697" s="5">
        <f t="shared" si="54"/>
        <v>1</v>
      </c>
    </row>
    <row r="698" spans="1:18">
      <c r="A698" s="1">
        <v>40510</v>
      </c>
      <c r="B698">
        <v>221135</v>
      </c>
      <c r="C698">
        <v>5.03</v>
      </c>
      <c r="D698">
        <v>50</v>
      </c>
      <c r="E698">
        <v>53</v>
      </c>
      <c r="F698">
        <v>74.5518</v>
      </c>
      <c r="G698" t="s">
        <v>26</v>
      </c>
      <c r="H698">
        <v>53</v>
      </c>
      <c r="I698">
        <v>0</v>
      </c>
      <c r="J698">
        <v>103</v>
      </c>
      <c r="L698">
        <f t="shared" si="51"/>
        <v>9005.0300000000007</v>
      </c>
      <c r="N698" s="2">
        <f t="shared" si="55"/>
        <v>0</v>
      </c>
      <c r="O698" s="2">
        <f t="shared" si="52"/>
        <v>53</v>
      </c>
      <c r="P698" s="2">
        <f t="shared" si="53"/>
        <v>0</v>
      </c>
      <c r="R698" s="5">
        <f t="shared" si="54"/>
        <v>1</v>
      </c>
    </row>
    <row r="699" spans="1:18">
      <c r="A699" s="1">
        <v>40511</v>
      </c>
      <c r="B699">
        <v>221078</v>
      </c>
      <c r="C699">
        <v>5.01</v>
      </c>
      <c r="D699">
        <v>50</v>
      </c>
      <c r="E699">
        <v>53</v>
      </c>
      <c r="F699">
        <v>74.558000000000007</v>
      </c>
      <c r="G699" t="s">
        <v>29</v>
      </c>
      <c r="H699">
        <v>53</v>
      </c>
      <c r="I699">
        <v>0</v>
      </c>
      <c r="J699">
        <v>103</v>
      </c>
      <c r="L699">
        <f t="shared" si="51"/>
        <v>9005.01</v>
      </c>
      <c r="N699" s="2">
        <f t="shared" si="55"/>
        <v>0</v>
      </c>
      <c r="O699" s="2">
        <f t="shared" si="52"/>
        <v>53</v>
      </c>
      <c r="P699" s="2">
        <f t="shared" si="53"/>
        <v>0</v>
      </c>
      <c r="R699" s="5">
        <f t="shared" si="54"/>
        <v>1</v>
      </c>
    </row>
    <row r="700" spans="1:18">
      <c r="A700" s="1">
        <v>40512</v>
      </c>
      <c r="B700">
        <v>221022</v>
      </c>
      <c r="C700">
        <v>4.99</v>
      </c>
      <c r="D700">
        <v>41.75</v>
      </c>
      <c r="E700">
        <v>53</v>
      </c>
      <c r="F700">
        <v>66.3142</v>
      </c>
      <c r="G700" t="s">
        <v>10</v>
      </c>
      <c r="H700">
        <v>53</v>
      </c>
      <c r="I700">
        <v>0</v>
      </c>
      <c r="J700">
        <v>94.75</v>
      </c>
      <c r="L700">
        <f t="shared" si="51"/>
        <v>9004.99</v>
      </c>
      <c r="N700" s="2">
        <f t="shared" si="55"/>
        <v>0</v>
      </c>
      <c r="O700" s="2">
        <f t="shared" si="52"/>
        <v>53</v>
      </c>
      <c r="P700" s="2">
        <f t="shared" si="53"/>
        <v>0</v>
      </c>
      <c r="R700" s="5">
        <f t="shared" si="54"/>
        <v>1</v>
      </c>
    </row>
    <row r="701" spans="1:18">
      <c r="A701" s="1">
        <v>40513</v>
      </c>
      <c r="B701">
        <v>220994</v>
      </c>
      <c r="C701">
        <v>4.9800000000000004</v>
      </c>
      <c r="D701">
        <v>41</v>
      </c>
      <c r="E701">
        <v>53</v>
      </c>
      <c r="F701">
        <v>79.689499999999995</v>
      </c>
      <c r="G701" t="s">
        <v>10</v>
      </c>
      <c r="H701">
        <v>53</v>
      </c>
      <c r="I701">
        <v>0</v>
      </c>
      <c r="J701">
        <v>94</v>
      </c>
      <c r="L701">
        <f t="shared" si="51"/>
        <v>9004.98</v>
      </c>
      <c r="N701" s="2">
        <f t="shared" si="55"/>
        <v>0</v>
      </c>
      <c r="O701" s="2">
        <f t="shared" si="52"/>
        <v>53</v>
      </c>
      <c r="P701" s="2">
        <f t="shared" si="53"/>
        <v>0</v>
      </c>
      <c r="R701" s="5">
        <f t="shared" si="54"/>
        <v>1</v>
      </c>
    </row>
    <row r="702" spans="1:18">
      <c r="A702" s="1">
        <v>40514</v>
      </c>
      <c r="B702">
        <v>220994</v>
      </c>
      <c r="C702">
        <v>4.9800000000000004</v>
      </c>
      <c r="D702">
        <v>41</v>
      </c>
      <c r="E702">
        <v>53</v>
      </c>
      <c r="F702">
        <v>94</v>
      </c>
      <c r="G702" t="s">
        <v>10</v>
      </c>
      <c r="H702">
        <v>53</v>
      </c>
      <c r="I702">
        <v>0</v>
      </c>
      <c r="J702">
        <v>94</v>
      </c>
      <c r="L702">
        <f t="shared" si="51"/>
        <v>9004.98</v>
      </c>
      <c r="N702" s="2">
        <f t="shared" si="55"/>
        <v>0</v>
      </c>
      <c r="O702" s="2">
        <f t="shared" si="52"/>
        <v>53</v>
      </c>
      <c r="P702" s="2">
        <f t="shared" si="53"/>
        <v>0</v>
      </c>
      <c r="R702" s="5">
        <f t="shared" si="54"/>
        <v>1</v>
      </c>
    </row>
    <row r="703" spans="1:18">
      <c r="A703" s="1">
        <v>40515</v>
      </c>
      <c r="B703">
        <v>220965</v>
      </c>
      <c r="C703">
        <v>4.97</v>
      </c>
      <c r="D703">
        <v>41</v>
      </c>
      <c r="E703">
        <v>53</v>
      </c>
      <c r="F703">
        <v>79.786000000000001</v>
      </c>
      <c r="G703" t="s">
        <v>12</v>
      </c>
      <c r="H703">
        <v>53</v>
      </c>
      <c r="I703">
        <v>0</v>
      </c>
      <c r="J703">
        <v>94</v>
      </c>
      <c r="L703">
        <f t="shared" si="51"/>
        <v>9004.9699999999993</v>
      </c>
      <c r="N703" s="2">
        <f t="shared" si="55"/>
        <v>0</v>
      </c>
      <c r="O703" s="2">
        <f t="shared" si="52"/>
        <v>53</v>
      </c>
      <c r="P703" s="2">
        <f t="shared" si="53"/>
        <v>0</v>
      </c>
      <c r="R703" s="5">
        <f t="shared" si="54"/>
        <v>1</v>
      </c>
    </row>
    <row r="704" spans="1:18">
      <c r="A704" s="1">
        <v>40516</v>
      </c>
      <c r="B704">
        <v>220965</v>
      </c>
      <c r="C704">
        <v>4.97</v>
      </c>
      <c r="D704">
        <v>41</v>
      </c>
      <c r="E704">
        <v>53</v>
      </c>
      <c r="F704">
        <v>94</v>
      </c>
      <c r="G704" t="s">
        <v>13</v>
      </c>
      <c r="H704">
        <v>53</v>
      </c>
      <c r="I704">
        <v>0</v>
      </c>
      <c r="J704">
        <v>94</v>
      </c>
      <c r="L704">
        <f t="shared" si="51"/>
        <v>9004.9699999999993</v>
      </c>
      <c r="N704" s="2">
        <f t="shared" si="55"/>
        <v>0</v>
      </c>
      <c r="O704" s="2">
        <f t="shared" si="52"/>
        <v>53</v>
      </c>
      <c r="P704" s="2">
        <f t="shared" si="53"/>
        <v>0</v>
      </c>
      <c r="R704" s="5">
        <f t="shared" si="54"/>
        <v>1</v>
      </c>
    </row>
    <row r="705" spans="1:18">
      <c r="A705" s="1">
        <v>40517</v>
      </c>
      <c r="B705">
        <v>220994</v>
      </c>
      <c r="C705">
        <v>4.9800000000000004</v>
      </c>
      <c r="D705">
        <v>41</v>
      </c>
      <c r="E705">
        <v>53</v>
      </c>
      <c r="F705">
        <v>108.214</v>
      </c>
      <c r="G705" t="s">
        <v>10</v>
      </c>
      <c r="H705">
        <v>53</v>
      </c>
      <c r="I705">
        <v>0</v>
      </c>
      <c r="J705">
        <v>94</v>
      </c>
      <c r="L705">
        <f t="shared" si="51"/>
        <v>9004.98</v>
      </c>
      <c r="N705" s="2">
        <f t="shared" si="55"/>
        <v>0</v>
      </c>
      <c r="O705" s="2">
        <f t="shared" si="52"/>
        <v>53</v>
      </c>
      <c r="P705" s="2">
        <f t="shared" si="53"/>
        <v>0</v>
      </c>
      <c r="R705" s="5">
        <f t="shared" si="54"/>
        <v>1</v>
      </c>
    </row>
    <row r="706" spans="1:18">
      <c r="A706" s="1">
        <v>40518</v>
      </c>
      <c r="B706">
        <v>221050</v>
      </c>
      <c r="C706">
        <v>5</v>
      </c>
      <c r="D706">
        <v>41</v>
      </c>
      <c r="E706">
        <v>53</v>
      </c>
      <c r="F706">
        <v>122.4327</v>
      </c>
      <c r="G706" t="s">
        <v>50</v>
      </c>
      <c r="H706">
        <v>53</v>
      </c>
      <c r="I706">
        <v>0</v>
      </c>
      <c r="J706">
        <v>94</v>
      </c>
      <c r="L706">
        <f t="shared" si="51"/>
        <v>9005</v>
      </c>
      <c r="N706" s="2">
        <f t="shared" si="55"/>
        <v>0</v>
      </c>
      <c r="O706" s="2">
        <f t="shared" si="52"/>
        <v>53</v>
      </c>
      <c r="P706" s="2">
        <f t="shared" si="53"/>
        <v>0</v>
      </c>
      <c r="R706" s="5">
        <f t="shared" si="54"/>
        <v>1</v>
      </c>
    </row>
    <row r="707" spans="1:18">
      <c r="A707" s="1">
        <v>40519</v>
      </c>
      <c r="B707">
        <v>221022</v>
      </c>
      <c r="C707">
        <v>4.99</v>
      </c>
      <c r="D707">
        <v>41</v>
      </c>
      <c r="E707">
        <v>53</v>
      </c>
      <c r="F707">
        <v>79.782899999999998</v>
      </c>
      <c r="G707" t="s">
        <v>10</v>
      </c>
      <c r="H707">
        <v>53</v>
      </c>
      <c r="I707">
        <v>0</v>
      </c>
      <c r="J707">
        <v>94</v>
      </c>
      <c r="L707">
        <f t="shared" ref="L707:L770" si="56">IF(C707&gt;500, C707+8000, C707+9000)</f>
        <v>9004.99</v>
      </c>
      <c r="N707" s="2">
        <f t="shared" si="55"/>
        <v>0</v>
      </c>
      <c r="O707" s="2">
        <f t="shared" ref="O707:O770" si="57">E707-N707</f>
        <v>53</v>
      </c>
      <c r="P707" s="2">
        <f t="shared" ref="P707:P770" si="58">O707-H707</f>
        <v>0</v>
      </c>
      <c r="R707" s="5">
        <f t="shared" ref="R707:R770" si="59">O707/E707</f>
        <v>1</v>
      </c>
    </row>
    <row r="708" spans="1:18">
      <c r="A708" s="1">
        <v>40520</v>
      </c>
      <c r="B708">
        <v>221022</v>
      </c>
      <c r="C708">
        <v>4.99</v>
      </c>
      <c r="D708">
        <v>41</v>
      </c>
      <c r="E708">
        <v>53</v>
      </c>
      <c r="F708">
        <v>94</v>
      </c>
      <c r="G708" t="s">
        <v>10</v>
      </c>
      <c r="H708">
        <v>53</v>
      </c>
      <c r="I708">
        <v>0</v>
      </c>
      <c r="J708">
        <v>94</v>
      </c>
      <c r="L708">
        <f t="shared" si="56"/>
        <v>9004.99</v>
      </c>
      <c r="N708" s="2">
        <f t="shared" si="55"/>
        <v>0</v>
      </c>
      <c r="O708" s="2">
        <f t="shared" si="57"/>
        <v>53</v>
      </c>
      <c r="P708" s="2">
        <f t="shared" si="58"/>
        <v>0</v>
      </c>
      <c r="R708" s="5">
        <f t="shared" si="59"/>
        <v>1</v>
      </c>
    </row>
    <row r="709" spans="1:18">
      <c r="A709" s="1">
        <v>40521</v>
      </c>
      <c r="B709">
        <v>220994</v>
      </c>
      <c r="C709">
        <v>4.9800000000000004</v>
      </c>
      <c r="D709">
        <v>41</v>
      </c>
      <c r="E709">
        <v>53</v>
      </c>
      <c r="F709">
        <v>79.784400000000005</v>
      </c>
      <c r="G709" t="s">
        <v>12</v>
      </c>
      <c r="H709">
        <v>53</v>
      </c>
      <c r="I709">
        <v>0</v>
      </c>
      <c r="J709">
        <v>94</v>
      </c>
      <c r="L709">
        <f t="shared" si="56"/>
        <v>9004.98</v>
      </c>
      <c r="N709" s="2">
        <f t="shared" si="55"/>
        <v>0</v>
      </c>
      <c r="O709" s="2">
        <f t="shared" si="57"/>
        <v>53</v>
      </c>
      <c r="P709" s="2">
        <f t="shared" si="58"/>
        <v>0</v>
      </c>
      <c r="R709" s="5">
        <f t="shared" si="59"/>
        <v>1</v>
      </c>
    </row>
    <row r="710" spans="1:18">
      <c r="A710" s="1">
        <v>40522</v>
      </c>
      <c r="B710">
        <v>221050</v>
      </c>
      <c r="C710">
        <v>5</v>
      </c>
      <c r="D710">
        <v>41</v>
      </c>
      <c r="E710">
        <v>53</v>
      </c>
      <c r="F710">
        <v>122.4327</v>
      </c>
      <c r="G710" t="s">
        <v>21</v>
      </c>
      <c r="H710">
        <v>53</v>
      </c>
      <c r="I710">
        <v>0</v>
      </c>
      <c r="J710">
        <v>94</v>
      </c>
      <c r="L710">
        <f t="shared" si="56"/>
        <v>9005</v>
      </c>
      <c r="N710" s="2">
        <f t="shared" si="55"/>
        <v>0</v>
      </c>
      <c r="O710" s="2">
        <f t="shared" si="57"/>
        <v>53</v>
      </c>
      <c r="P710" s="2">
        <f t="shared" si="58"/>
        <v>0</v>
      </c>
      <c r="R710" s="5">
        <f t="shared" si="59"/>
        <v>1</v>
      </c>
    </row>
    <row r="711" spans="1:18">
      <c r="A711" s="1">
        <v>40523</v>
      </c>
      <c r="B711">
        <v>221022</v>
      </c>
      <c r="C711">
        <v>4.99</v>
      </c>
      <c r="D711">
        <v>41</v>
      </c>
      <c r="E711">
        <v>53</v>
      </c>
      <c r="F711">
        <v>79.782899999999998</v>
      </c>
      <c r="G711" t="s">
        <v>13</v>
      </c>
      <c r="H711">
        <v>53</v>
      </c>
      <c r="I711">
        <v>0</v>
      </c>
      <c r="J711">
        <v>94</v>
      </c>
      <c r="L711">
        <f t="shared" si="56"/>
        <v>9004.99</v>
      </c>
      <c r="N711" s="2">
        <f t="shared" si="55"/>
        <v>0</v>
      </c>
      <c r="O711" s="2">
        <f t="shared" si="57"/>
        <v>53</v>
      </c>
      <c r="P711" s="2">
        <f t="shared" si="58"/>
        <v>0</v>
      </c>
      <c r="R711" s="5">
        <f t="shared" si="59"/>
        <v>1</v>
      </c>
    </row>
    <row r="712" spans="1:18">
      <c r="A712" s="1">
        <v>40524</v>
      </c>
      <c r="B712">
        <v>221050</v>
      </c>
      <c r="C712">
        <v>5</v>
      </c>
      <c r="D712">
        <v>41</v>
      </c>
      <c r="E712">
        <v>53</v>
      </c>
      <c r="F712">
        <v>108.2171</v>
      </c>
      <c r="G712" t="s">
        <v>10</v>
      </c>
      <c r="H712">
        <v>53</v>
      </c>
      <c r="I712">
        <v>0</v>
      </c>
      <c r="J712">
        <v>94</v>
      </c>
      <c r="L712">
        <f t="shared" si="56"/>
        <v>9005</v>
      </c>
      <c r="N712" s="2">
        <f t="shared" si="55"/>
        <v>0</v>
      </c>
      <c r="O712" s="2">
        <f t="shared" si="57"/>
        <v>53</v>
      </c>
      <c r="P712" s="2">
        <f t="shared" si="58"/>
        <v>0</v>
      </c>
      <c r="R712" s="5">
        <f t="shared" si="59"/>
        <v>1</v>
      </c>
    </row>
    <row r="713" spans="1:18">
      <c r="A713" s="1">
        <v>40525</v>
      </c>
      <c r="B713">
        <v>221050</v>
      </c>
      <c r="C713">
        <v>5</v>
      </c>
      <c r="D713">
        <v>41</v>
      </c>
      <c r="E713">
        <v>53</v>
      </c>
      <c r="F713">
        <v>94</v>
      </c>
      <c r="G713" t="s">
        <v>10</v>
      </c>
      <c r="H713">
        <v>53</v>
      </c>
      <c r="I713">
        <v>0</v>
      </c>
      <c r="J713">
        <v>94</v>
      </c>
      <c r="L713">
        <f t="shared" si="56"/>
        <v>9005</v>
      </c>
      <c r="N713" s="2">
        <f t="shared" si="55"/>
        <v>0</v>
      </c>
      <c r="O713" s="2">
        <f t="shared" si="57"/>
        <v>53</v>
      </c>
      <c r="P713" s="2">
        <f t="shared" si="58"/>
        <v>0</v>
      </c>
      <c r="R713" s="5">
        <f t="shared" si="59"/>
        <v>1</v>
      </c>
    </row>
    <row r="714" spans="1:18">
      <c r="A714" s="1">
        <v>40526</v>
      </c>
      <c r="B714">
        <v>221050</v>
      </c>
      <c r="C714">
        <v>5</v>
      </c>
      <c r="D714">
        <v>38</v>
      </c>
      <c r="E714">
        <v>55</v>
      </c>
      <c r="F714">
        <v>93</v>
      </c>
      <c r="G714" t="s">
        <v>10</v>
      </c>
      <c r="H714">
        <v>55</v>
      </c>
      <c r="I714">
        <v>0</v>
      </c>
      <c r="J714">
        <v>93</v>
      </c>
      <c r="L714">
        <f t="shared" si="56"/>
        <v>9005</v>
      </c>
      <c r="N714" s="2">
        <f t="shared" si="55"/>
        <v>0</v>
      </c>
      <c r="O714" s="2">
        <f t="shared" si="57"/>
        <v>55</v>
      </c>
      <c r="P714" s="2">
        <f t="shared" si="58"/>
        <v>0</v>
      </c>
      <c r="R714" s="5">
        <f t="shared" si="59"/>
        <v>1</v>
      </c>
    </row>
    <row r="715" spans="1:18">
      <c r="A715" s="1">
        <v>40527</v>
      </c>
      <c r="B715">
        <v>221106</v>
      </c>
      <c r="C715">
        <v>5.0199999999999996</v>
      </c>
      <c r="D715">
        <v>84</v>
      </c>
      <c r="E715">
        <v>53</v>
      </c>
      <c r="F715">
        <v>165.43889999999999</v>
      </c>
      <c r="G715" t="s">
        <v>53</v>
      </c>
      <c r="H715">
        <v>53</v>
      </c>
      <c r="I715">
        <v>0</v>
      </c>
      <c r="J715">
        <v>137</v>
      </c>
      <c r="L715">
        <f t="shared" si="56"/>
        <v>9005.02</v>
      </c>
      <c r="N715" s="2">
        <f t="shared" si="55"/>
        <v>0</v>
      </c>
      <c r="O715" s="2">
        <f t="shared" si="57"/>
        <v>53</v>
      </c>
      <c r="P715" s="2">
        <f t="shared" si="58"/>
        <v>0</v>
      </c>
      <c r="R715" s="5">
        <f t="shared" si="59"/>
        <v>1</v>
      </c>
    </row>
    <row r="716" spans="1:18">
      <c r="A716" s="1">
        <v>40528</v>
      </c>
      <c r="B716">
        <v>221191</v>
      </c>
      <c r="C716">
        <v>5.05</v>
      </c>
      <c r="D716">
        <v>75</v>
      </c>
      <c r="E716">
        <v>53</v>
      </c>
      <c r="F716">
        <v>170.67</v>
      </c>
      <c r="G716" t="s">
        <v>10</v>
      </c>
      <c r="H716">
        <v>53</v>
      </c>
      <c r="I716">
        <v>0</v>
      </c>
      <c r="J716">
        <v>128</v>
      </c>
      <c r="L716">
        <f t="shared" si="56"/>
        <v>9005.0499999999993</v>
      </c>
      <c r="N716" s="2">
        <f t="shared" si="55"/>
        <v>0</v>
      </c>
      <c r="O716" s="2">
        <f t="shared" si="57"/>
        <v>53</v>
      </c>
      <c r="P716" s="2">
        <f t="shared" si="58"/>
        <v>0</v>
      </c>
      <c r="R716" s="5">
        <f t="shared" si="59"/>
        <v>1</v>
      </c>
    </row>
    <row r="717" spans="1:18">
      <c r="A717" s="1">
        <v>40529</v>
      </c>
      <c r="B717">
        <v>221219</v>
      </c>
      <c r="C717">
        <v>5.0599999999999996</v>
      </c>
      <c r="D717">
        <v>4</v>
      </c>
      <c r="E717">
        <v>53</v>
      </c>
      <c r="F717">
        <v>71.226500000000001</v>
      </c>
      <c r="G717" t="s">
        <v>26</v>
      </c>
      <c r="H717">
        <v>53</v>
      </c>
      <c r="I717">
        <v>0</v>
      </c>
      <c r="J717">
        <v>57</v>
      </c>
      <c r="L717">
        <f t="shared" si="56"/>
        <v>9005.06</v>
      </c>
      <c r="N717" s="2">
        <f t="shared" si="55"/>
        <v>0</v>
      </c>
      <c r="O717" s="2">
        <f t="shared" si="57"/>
        <v>53</v>
      </c>
      <c r="P717" s="2">
        <f t="shared" si="58"/>
        <v>0</v>
      </c>
      <c r="R717" s="5">
        <f t="shared" si="59"/>
        <v>1</v>
      </c>
    </row>
    <row r="718" spans="1:18">
      <c r="A718" s="1">
        <v>40530</v>
      </c>
      <c r="B718">
        <v>221332</v>
      </c>
      <c r="C718">
        <v>5.0999999999999996</v>
      </c>
      <c r="D718">
        <v>0</v>
      </c>
      <c r="E718">
        <v>53</v>
      </c>
      <c r="F718">
        <v>109.92140000000001</v>
      </c>
      <c r="G718" t="s">
        <v>54</v>
      </c>
      <c r="H718">
        <v>53</v>
      </c>
      <c r="I718">
        <v>0</v>
      </c>
      <c r="J718">
        <v>53</v>
      </c>
      <c r="L718">
        <f t="shared" si="56"/>
        <v>9005.1</v>
      </c>
      <c r="N718" s="2">
        <f t="shared" si="55"/>
        <v>0</v>
      </c>
      <c r="O718" s="2">
        <f t="shared" si="57"/>
        <v>53</v>
      </c>
      <c r="P718" s="2">
        <f t="shared" si="58"/>
        <v>0</v>
      </c>
      <c r="R718" s="5">
        <f t="shared" si="59"/>
        <v>1</v>
      </c>
    </row>
    <row r="719" spans="1:18">
      <c r="A719" s="1">
        <v>40531</v>
      </c>
      <c r="B719">
        <v>221530</v>
      </c>
      <c r="C719">
        <v>5.17</v>
      </c>
      <c r="D719">
        <v>0</v>
      </c>
      <c r="E719">
        <v>53</v>
      </c>
      <c r="F719">
        <v>152.67240000000001</v>
      </c>
      <c r="G719" t="s">
        <v>33</v>
      </c>
      <c r="H719">
        <v>53</v>
      </c>
      <c r="I719">
        <v>0</v>
      </c>
      <c r="J719">
        <v>53</v>
      </c>
      <c r="L719">
        <f t="shared" si="56"/>
        <v>9005.17</v>
      </c>
      <c r="N719" s="2">
        <f t="shared" si="55"/>
        <v>0</v>
      </c>
      <c r="O719" s="2">
        <f t="shared" si="57"/>
        <v>53</v>
      </c>
      <c r="P719" s="2">
        <f t="shared" si="58"/>
        <v>0</v>
      </c>
      <c r="R719" s="5">
        <f t="shared" si="59"/>
        <v>1</v>
      </c>
    </row>
    <row r="720" spans="1:18">
      <c r="A720" s="1">
        <v>40532</v>
      </c>
      <c r="B720">
        <v>221615</v>
      </c>
      <c r="C720">
        <v>5.2</v>
      </c>
      <c r="D720">
        <v>0</v>
      </c>
      <c r="E720">
        <v>88</v>
      </c>
      <c r="F720">
        <v>130.74010000000001</v>
      </c>
      <c r="G720" t="s">
        <v>31</v>
      </c>
      <c r="H720">
        <v>88</v>
      </c>
      <c r="I720">
        <v>0</v>
      </c>
      <c r="J720">
        <v>88</v>
      </c>
      <c r="L720">
        <f t="shared" si="56"/>
        <v>9005.2000000000007</v>
      </c>
      <c r="N720" s="2">
        <f t="shared" si="55"/>
        <v>0</v>
      </c>
      <c r="O720" s="2">
        <f t="shared" si="57"/>
        <v>88</v>
      </c>
      <c r="P720" s="2">
        <f t="shared" si="58"/>
        <v>0</v>
      </c>
      <c r="R720" s="5">
        <f t="shared" si="59"/>
        <v>1</v>
      </c>
    </row>
    <row r="721" spans="1:18">
      <c r="A721" s="1">
        <v>40533</v>
      </c>
      <c r="B721">
        <v>221699</v>
      </c>
      <c r="C721">
        <v>5.23</v>
      </c>
      <c r="D721">
        <v>0</v>
      </c>
      <c r="E721">
        <v>56</v>
      </c>
      <c r="F721">
        <v>98.754099999999994</v>
      </c>
      <c r="G721" t="s">
        <v>10</v>
      </c>
      <c r="H721">
        <v>56</v>
      </c>
      <c r="I721">
        <v>0</v>
      </c>
      <c r="J721">
        <v>56</v>
      </c>
      <c r="L721">
        <f t="shared" si="56"/>
        <v>9005.23</v>
      </c>
      <c r="N721" s="2">
        <f t="shared" si="55"/>
        <v>0</v>
      </c>
      <c r="O721" s="2">
        <f t="shared" si="57"/>
        <v>56</v>
      </c>
      <c r="P721" s="2">
        <f t="shared" si="58"/>
        <v>0</v>
      </c>
      <c r="R721" s="5">
        <f t="shared" si="59"/>
        <v>1</v>
      </c>
    </row>
    <row r="722" spans="1:18">
      <c r="A722" s="1">
        <v>40534</v>
      </c>
      <c r="B722">
        <v>221756</v>
      </c>
      <c r="C722">
        <v>5.25</v>
      </c>
      <c r="D722">
        <v>0</v>
      </c>
      <c r="E722">
        <v>53</v>
      </c>
      <c r="F722">
        <v>81.510499999999993</v>
      </c>
      <c r="G722" t="s">
        <v>10</v>
      </c>
      <c r="H722">
        <v>53</v>
      </c>
      <c r="I722">
        <v>0</v>
      </c>
      <c r="J722">
        <v>53</v>
      </c>
      <c r="L722">
        <f t="shared" si="56"/>
        <v>9005.25</v>
      </c>
      <c r="N722" s="2">
        <f t="shared" si="55"/>
        <v>0</v>
      </c>
      <c r="O722" s="2">
        <f t="shared" si="57"/>
        <v>53</v>
      </c>
      <c r="P722" s="2">
        <f t="shared" si="58"/>
        <v>0</v>
      </c>
      <c r="R722" s="5">
        <f t="shared" si="59"/>
        <v>1</v>
      </c>
    </row>
    <row r="723" spans="1:18">
      <c r="A723" s="1">
        <v>40535</v>
      </c>
      <c r="B723">
        <v>221869</v>
      </c>
      <c r="C723">
        <v>5.29</v>
      </c>
      <c r="D723">
        <v>0</v>
      </c>
      <c r="E723">
        <v>53</v>
      </c>
      <c r="F723">
        <v>110.0398</v>
      </c>
      <c r="G723" t="s">
        <v>12</v>
      </c>
      <c r="H723">
        <v>53</v>
      </c>
      <c r="I723">
        <v>0</v>
      </c>
      <c r="J723">
        <v>53</v>
      </c>
      <c r="L723">
        <f t="shared" si="56"/>
        <v>9005.2900000000009</v>
      </c>
      <c r="N723" s="2">
        <f t="shared" si="55"/>
        <v>0</v>
      </c>
      <c r="O723" s="2">
        <f t="shared" si="57"/>
        <v>53</v>
      </c>
      <c r="P723" s="2">
        <f t="shared" si="58"/>
        <v>0</v>
      </c>
      <c r="R723" s="5">
        <f t="shared" si="59"/>
        <v>1</v>
      </c>
    </row>
    <row r="724" spans="1:18">
      <c r="A724" s="1">
        <v>40536</v>
      </c>
      <c r="B724">
        <v>221897</v>
      </c>
      <c r="C724">
        <v>5.3</v>
      </c>
      <c r="D724">
        <v>0</v>
      </c>
      <c r="E724">
        <v>53</v>
      </c>
      <c r="F724">
        <v>67.263800000000003</v>
      </c>
      <c r="G724" t="s">
        <v>10</v>
      </c>
      <c r="H724">
        <v>53</v>
      </c>
      <c r="I724">
        <v>0</v>
      </c>
      <c r="J724">
        <v>53</v>
      </c>
      <c r="L724">
        <f t="shared" si="56"/>
        <v>9005.2999999999993</v>
      </c>
      <c r="N724" s="2">
        <f t="shared" ref="N724:N787" si="60">IF(L724&lt;9017,0,IF(L724&lt;9019,(10^(LOG10(L724-9017)*1.595563442+2.706642164)),501.29*(L724-9017)^(1.5)))</f>
        <v>0</v>
      </c>
      <c r="O724" s="2">
        <f t="shared" si="57"/>
        <v>53</v>
      </c>
      <c r="P724" s="2">
        <f t="shared" si="58"/>
        <v>0</v>
      </c>
      <c r="R724" s="5">
        <f t="shared" si="59"/>
        <v>1</v>
      </c>
    </row>
    <row r="725" spans="1:18">
      <c r="A725" s="1">
        <v>40537</v>
      </c>
      <c r="B725">
        <v>221954</v>
      </c>
      <c r="C725">
        <v>5.32</v>
      </c>
      <c r="D725">
        <v>0</v>
      </c>
      <c r="E725">
        <v>53</v>
      </c>
      <c r="F725">
        <v>81.532399999999996</v>
      </c>
      <c r="G725" t="s">
        <v>10</v>
      </c>
      <c r="H725">
        <v>53</v>
      </c>
      <c r="I725">
        <v>0</v>
      </c>
      <c r="J725">
        <v>53</v>
      </c>
      <c r="L725">
        <f t="shared" si="56"/>
        <v>9005.32</v>
      </c>
      <c r="N725" s="2">
        <f t="shared" si="60"/>
        <v>0</v>
      </c>
      <c r="O725" s="2">
        <f t="shared" si="57"/>
        <v>53</v>
      </c>
      <c r="P725" s="2">
        <f t="shared" si="58"/>
        <v>0</v>
      </c>
      <c r="R725" s="5">
        <f t="shared" si="59"/>
        <v>1</v>
      </c>
    </row>
    <row r="726" spans="1:18">
      <c r="A726" s="1">
        <v>40538</v>
      </c>
      <c r="B726">
        <v>222011</v>
      </c>
      <c r="C726">
        <v>5.34</v>
      </c>
      <c r="D726">
        <v>0</v>
      </c>
      <c r="E726">
        <v>53</v>
      </c>
      <c r="F726">
        <v>81.538600000000002</v>
      </c>
      <c r="G726" t="s">
        <v>29</v>
      </c>
      <c r="H726">
        <v>53</v>
      </c>
      <c r="I726">
        <v>0</v>
      </c>
      <c r="J726">
        <v>53</v>
      </c>
      <c r="L726">
        <f t="shared" si="56"/>
        <v>9005.34</v>
      </c>
      <c r="N726" s="2">
        <f t="shared" si="60"/>
        <v>0</v>
      </c>
      <c r="O726" s="2">
        <f t="shared" si="57"/>
        <v>53</v>
      </c>
      <c r="P726" s="2">
        <f t="shared" si="58"/>
        <v>0</v>
      </c>
      <c r="R726" s="5">
        <f t="shared" si="59"/>
        <v>1</v>
      </c>
    </row>
    <row r="727" spans="1:18">
      <c r="A727" s="1">
        <v>40539</v>
      </c>
      <c r="B727">
        <v>222039</v>
      </c>
      <c r="C727">
        <v>5.35</v>
      </c>
      <c r="D727">
        <v>0</v>
      </c>
      <c r="E727">
        <v>53</v>
      </c>
      <c r="F727">
        <v>67.271699999999996</v>
      </c>
      <c r="G727" t="s">
        <v>10</v>
      </c>
      <c r="H727">
        <v>53</v>
      </c>
      <c r="I727">
        <v>0</v>
      </c>
      <c r="J727">
        <v>53</v>
      </c>
      <c r="L727">
        <f t="shared" si="56"/>
        <v>9005.35</v>
      </c>
      <c r="N727" s="2">
        <f t="shared" si="60"/>
        <v>0</v>
      </c>
      <c r="O727" s="2">
        <f t="shared" si="57"/>
        <v>53</v>
      </c>
      <c r="P727" s="2">
        <f t="shared" si="58"/>
        <v>0</v>
      </c>
      <c r="R727" s="5">
        <f t="shared" si="59"/>
        <v>1</v>
      </c>
    </row>
    <row r="728" spans="1:18">
      <c r="A728" s="1">
        <v>40540</v>
      </c>
      <c r="B728">
        <v>222067</v>
      </c>
      <c r="C728">
        <v>5.36</v>
      </c>
      <c r="D728">
        <v>0</v>
      </c>
      <c r="E728">
        <v>53</v>
      </c>
      <c r="F728">
        <v>67.273200000000003</v>
      </c>
      <c r="G728" t="s">
        <v>10</v>
      </c>
      <c r="H728">
        <v>53</v>
      </c>
      <c r="I728">
        <v>0</v>
      </c>
      <c r="J728">
        <v>53</v>
      </c>
      <c r="L728">
        <f t="shared" si="56"/>
        <v>9005.36</v>
      </c>
      <c r="N728" s="2">
        <f t="shared" si="60"/>
        <v>0</v>
      </c>
      <c r="O728" s="2">
        <f t="shared" si="57"/>
        <v>53</v>
      </c>
      <c r="P728" s="2">
        <f t="shared" si="58"/>
        <v>0</v>
      </c>
      <c r="R728" s="5">
        <f t="shared" si="59"/>
        <v>1</v>
      </c>
    </row>
    <row r="729" spans="1:18">
      <c r="A729" s="1">
        <v>40541</v>
      </c>
      <c r="B729">
        <v>222124</v>
      </c>
      <c r="C729">
        <v>5.38</v>
      </c>
      <c r="D729">
        <v>0</v>
      </c>
      <c r="E729">
        <v>53</v>
      </c>
      <c r="F729">
        <v>81.551100000000005</v>
      </c>
      <c r="G729" t="s">
        <v>10</v>
      </c>
      <c r="H729">
        <v>53</v>
      </c>
      <c r="I729">
        <v>0</v>
      </c>
      <c r="J729">
        <v>53</v>
      </c>
      <c r="L729">
        <f t="shared" si="56"/>
        <v>9005.3799999999992</v>
      </c>
      <c r="N729" s="2">
        <f t="shared" si="60"/>
        <v>0</v>
      </c>
      <c r="O729" s="2">
        <f t="shared" si="57"/>
        <v>53</v>
      </c>
      <c r="P729" s="2">
        <f t="shared" si="58"/>
        <v>0</v>
      </c>
      <c r="R729" s="5">
        <f t="shared" si="59"/>
        <v>1</v>
      </c>
    </row>
    <row r="730" spans="1:18">
      <c r="A730" s="1">
        <v>40542</v>
      </c>
      <c r="B730">
        <v>222209</v>
      </c>
      <c r="C730">
        <v>5.41</v>
      </c>
      <c r="D730">
        <v>0</v>
      </c>
      <c r="E730">
        <v>53</v>
      </c>
      <c r="F730">
        <v>95.838399999999993</v>
      </c>
      <c r="G730" t="s">
        <v>18</v>
      </c>
      <c r="H730">
        <v>53</v>
      </c>
      <c r="I730">
        <v>0</v>
      </c>
      <c r="J730">
        <v>53</v>
      </c>
      <c r="L730">
        <f t="shared" si="56"/>
        <v>9005.41</v>
      </c>
      <c r="N730" s="2">
        <f t="shared" si="60"/>
        <v>0</v>
      </c>
      <c r="O730" s="2">
        <f t="shared" si="57"/>
        <v>53</v>
      </c>
      <c r="P730" s="2">
        <f t="shared" si="58"/>
        <v>0</v>
      </c>
      <c r="R730" s="5">
        <f t="shared" si="59"/>
        <v>1</v>
      </c>
    </row>
    <row r="731" spans="1:18">
      <c r="A731" s="1">
        <v>40543</v>
      </c>
      <c r="B731">
        <v>222266</v>
      </c>
      <c r="C731">
        <v>5.43</v>
      </c>
      <c r="D731">
        <v>0</v>
      </c>
      <c r="E731">
        <v>53</v>
      </c>
      <c r="F731">
        <v>81.566699999999997</v>
      </c>
      <c r="G731" t="s">
        <v>13</v>
      </c>
      <c r="H731">
        <v>53</v>
      </c>
      <c r="I731">
        <v>0</v>
      </c>
      <c r="J731">
        <v>53</v>
      </c>
      <c r="L731">
        <f t="shared" si="56"/>
        <v>9005.43</v>
      </c>
      <c r="N731" s="2">
        <f t="shared" si="60"/>
        <v>0</v>
      </c>
      <c r="O731" s="2">
        <f t="shared" si="57"/>
        <v>53</v>
      </c>
      <c r="P731" s="2">
        <f t="shared" si="58"/>
        <v>0</v>
      </c>
      <c r="R731" s="5">
        <f t="shared" si="59"/>
        <v>1</v>
      </c>
    </row>
    <row r="732" spans="1:18">
      <c r="A732" s="1">
        <v>40544</v>
      </c>
      <c r="B732">
        <v>222322</v>
      </c>
      <c r="C732">
        <v>5.45</v>
      </c>
      <c r="D732">
        <v>0</v>
      </c>
      <c r="E732">
        <v>53</v>
      </c>
      <c r="F732">
        <v>81.330600000000004</v>
      </c>
      <c r="G732" t="s">
        <v>10</v>
      </c>
      <c r="H732">
        <v>53</v>
      </c>
      <c r="I732">
        <v>0</v>
      </c>
      <c r="J732">
        <v>53</v>
      </c>
      <c r="L732">
        <f t="shared" si="56"/>
        <v>9005.4500000000007</v>
      </c>
      <c r="N732" s="2">
        <f t="shared" si="60"/>
        <v>0</v>
      </c>
      <c r="O732" s="2">
        <f t="shared" si="57"/>
        <v>53</v>
      </c>
      <c r="P732" s="2">
        <f t="shared" si="58"/>
        <v>0</v>
      </c>
      <c r="R732" s="5">
        <f t="shared" si="59"/>
        <v>1</v>
      </c>
    </row>
    <row r="733" spans="1:18">
      <c r="A733" s="1">
        <v>40545</v>
      </c>
      <c r="B733">
        <v>222407</v>
      </c>
      <c r="C733">
        <v>5.48</v>
      </c>
      <c r="D733">
        <v>0</v>
      </c>
      <c r="E733">
        <v>53</v>
      </c>
      <c r="F733">
        <v>95.871200000000002</v>
      </c>
      <c r="G733" t="s">
        <v>18</v>
      </c>
      <c r="H733">
        <v>53</v>
      </c>
      <c r="I733">
        <v>0</v>
      </c>
      <c r="J733">
        <v>53</v>
      </c>
      <c r="L733">
        <f t="shared" si="56"/>
        <v>9005.48</v>
      </c>
      <c r="N733" s="2">
        <f t="shared" si="60"/>
        <v>0</v>
      </c>
      <c r="O733" s="2">
        <f t="shared" si="57"/>
        <v>53</v>
      </c>
      <c r="P733" s="2">
        <f t="shared" si="58"/>
        <v>0</v>
      </c>
      <c r="R733" s="5">
        <f t="shared" si="59"/>
        <v>1</v>
      </c>
    </row>
    <row r="734" spans="1:18">
      <c r="A734" s="1">
        <v>40546</v>
      </c>
      <c r="B734">
        <v>222464</v>
      </c>
      <c r="C734">
        <v>5.5</v>
      </c>
      <c r="D734">
        <v>0</v>
      </c>
      <c r="E734">
        <v>53</v>
      </c>
      <c r="F734">
        <v>81.5886</v>
      </c>
      <c r="G734" t="s">
        <v>13</v>
      </c>
      <c r="H734">
        <v>53</v>
      </c>
      <c r="I734">
        <v>0</v>
      </c>
      <c r="J734">
        <v>53</v>
      </c>
      <c r="L734">
        <f t="shared" si="56"/>
        <v>9005.5</v>
      </c>
      <c r="N734" s="2">
        <f t="shared" si="60"/>
        <v>0</v>
      </c>
      <c r="O734" s="2">
        <f t="shared" si="57"/>
        <v>53</v>
      </c>
      <c r="P734" s="2">
        <f t="shared" si="58"/>
        <v>0</v>
      </c>
      <c r="R734" s="5">
        <f t="shared" si="59"/>
        <v>1</v>
      </c>
    </row>
    <row r="735" spans="1:18">
      <c r="A735" s="1">
        <v>40547</v>
      </c>
      <c r="B735">
        <v>222549</v>
      </c>
      <c r="C735">
        <v>5.53</v>
      </c>
      <c r="D735">
        <v>0</v>
      </c>
      <c r="E735">
        <v>53</v>
      </c>
      <c r="F735">
        <v>95.8947</v>
      </c>
      <c r="G735" t="s">
        <v>10</v>
      </c>
      <c r="H735">
        <v>53</v>
      </c>
      <c r="I735">
        <v>0</v>
      </c>
      <c r="J735">
        <v>53</v>
      </c>
      <c r="L735">
        <f t="shared" si="56"/>
        <v>9005.5300000000007</v>
      </c>
      <c r="N735" s="2">
        <f t="shared" si="60"/>
        <v>0</v>
      </c>
      <c r="O735" s="2">
        <f t="shared" si="57"/>
        <v>53</v>
      </c>
      <c r="P735" s="2">
        <f t="shared" si="58"/>
        <v>0</v>
      </c>
      <c r="R735" s="5">
        <f t="shared" si="59"/>
        <v>1</v>
      </c>
    </row>
    <row r="736" spans="1:18">
      <c r="A736" s="1">
        <v>40548</v>
      </c>
      <c r="B736">
        <v>222606</v>
      </c>
      <c r="C736">
        <v>5.55</v>
      </c>
      <c r="D736">
        <v>0</v>
      </c>
      <c r="E736">
        <v>53</v>
      </c>
      <c r="F736">
        <v>81.604299999999995</v>
      </c>
      <c r="G736" t="s">
        <v>12</v>
      </c>
      <c r="H736">
        <v>53</v>
      </c>
      <c r="I736">
        <v>0</v>
      </c>
      <c r="J736">
        <v>53</v>
      </c>
      <c r="L736">
        <f t="shared" si="56"/>
        <v>9005.5499999999993</v>
      </c>
      <c r="N736" s="2">
        <f t="shared" si="60"/>
        <v>0</v>
      </c>
      <c r="O736" s="2">
        <f t="shared" si="57"/>
        <v>53</v>
      </c>
      <c r="P736" s="2">
        <f t="shared" si="58"/>
        <v>0</v>
      </c>
      <c r="R736" s="5">
        <f t="shared" si="59"/>
        <v>1</v>
      </c>
    </row>
    <row r="737" spans="1:18">
      <c r="A737" s="1">
        <v>40549</v>
      </c>
      <c r="B737">
        <v>222691</v>
      </c>
      <c r="C737">
        <v>5.58</v>
      </c>
      <c r="D737">
        <v>0</v>
      </c>
      <c r="E737">
        <v>53</v>
      </c>
      <c r="F737">
        <v>95.918099999999995</v>
      </c>
      <c r="G737" t="s">
        <v>10</v>
      </c>
      <c r="H737">
        <v>53</v>
      </c>
      <c r="I737">
        <v>0</v>
      </c>
      <c r="J737">
        <v>53</v>
      </c>
      <c r="L737">
        <f t="shared" si="56"/>
        <v>9005.58</v>
      </c>
      <c r="N737" s="2">
        <f t="shared" si="60"/>
        <v>0</v>
      </c>
      <c r="O737" s="2">
        <f t="shared" si="57"/>
        <v>53</v>
      </c>
      <c r="P737" s="2">
        <f t="shared" si="58"/>
        <v>0</v>
      </c>
      <c r="R737" s="5">
        <f t="shared" si="59"/>
        <v>1</v>
      </c>
    </row>
    <row r="738" spans="1:18">
      <c r="A738" s="1">
        <v>40550</v>
      </c>
      <c r="B738">
        <v>222719</v>
      </c>
      <c r="C738">
        <v>5.59</v>
      </c>
      <c r="D738">
        <v>0</v>
      </c>
      <c r="E738">
        <v>53</v>
      </c>
      <c r="F738">
        <v>67.309200000000004</v>
      </c>
      <c r="G738" t="s">
        <v>10</v>
      </c>
      <c r="H738">
        <v>53</v>
      </c>
      <c r="I738">
        <v>0</v>
      </c>
      <c r="J738">
        <v>53</v>
      </c>
      <c r="L738">
        <f t="shared" si="56"/>
        <v>9005.59</v>
      </c>
      <c r="N738" s="2">
        <f t="shared" si="60"/>
        <v>0</v>
      </c>
      <c r="O738" s="2">
        <f t="shared" si="57"/>
        <v>53</v>
      </c>
      <c r="P738" s="2">
        <f t="shared" si="58"/>
        <v>0</v>
      </c>
      <c r="R738" s="5">
        <f t="shared" si="59"/>
        <v>1</v>
      </c>
    </row>
    <row r="739" spans="1:18">
      <c r="A739" s="1">
        <v>40551</v>
      </c>
      <c r="B739">
        <v>222804</v>
      </c>
      <c r="C739">
        <v>5.62</v>
      </c>
      <c r="D739">
        <v>0</v>
      </c>
      <c r="E739">
        <v>53</v>
      </c>
      <c r="F739">
        <v>95.936899999999994</v>
      </c>
      <c r="G739" t="s">
        <v>41</v>
      </c>
      <c r="H739">
        <v>53</v>
      </c>
      <c r="I739">
        <v>0</v>
      </c>
      <c r="J739">
        <v>53</v>
      </c>
      <c r="L739">
        <f t="shared" si="56"/>
        <v>9005.6200000000008</v>
      </c>
      <c r="N739" s="2">
        <f t="shared" si="60"/>
        <v>0</v>
      </c>
      <c r="O739" s="2">
        <f t="shared" si="57"/>
        <v>53</v>
      </c>
      <c r="P739" s="2">
        <f t="shared" si="58"/>
        <v>0</v>
      </c>
      <c r="R739" s="5">
        <f t="shared" si="59"/>
        <v>1</v>
      </c>
    </row>
    <row r="740" spans="1:18">
      <c r="A740" s="1">
        <v>40552</v>
      </c>
      <c r="B740">
        <v>222890</v>
      </c>
      <c r="C740">
        <v>5.65</v>
      </c>
      <c r="D740">
        <v>0</v>
      </c>
      <c r="E740">
        <v>53</v>
      </c>
      <c r="F740">
        <v>95.950999999999993</v>
      </c>
      <c r="G740" t="s">
        <v>26</v>
      </c>
      <c r="H740">
        <v>53</v>
      </c>
      <c r="I740">
        <v>0</v>
      </c>
      <c r="J740">
        <v>53</v>
      </c>
      <c r="L740">
        <f t="shared" si="56"/>
        <v>9005.65</v>
      </c>
      <c r="N740" s="2">
        <f t="shared" si="60"/>
        <v>0</v>
      </c>
      <c r="O740" s="2">
        <f t="shared" si="57"/>
        <v>53</v>
      </c>
      <c r="P740" s="2">
        <f t="shared" si="58"/>
        <v>0</v>
      </c>
      <c r="R740" s="5">
        <f t="shared" si="59"/>
        <v>1</v>
      </c>
    </row>
    <row r="741" spans="1:18">
      <c r="A741" s="1">
        <v>40553</v>
      </c>
      <c r="B741">
        <v>222946</v>
      </c>
      <c r="C741">
        <v>5.67</v>
      </c>
      <c r="D741">
        <v>0</v>
      </c>
      <c r="E741">
        <v>53</v>
      </c>
      <c r="F741">
        <v>81.641800000000003</v>
      </c>
      <c r="G741" t="s">
        <v>10</v>
      </c>
      <c r="H741">
        <v>53</v>
      </c>
      <c r="I741">
        <v>0</v>
      </c>
      <c r="J741">
        <v>53</v>
      </c>
      <c r="L741">
        <f t="shared" si="56"/>
        <v>9005.67</v>
      </c>
      <c r="N741" s="2">
        <f t="shared" si="60"/>
        <v>0</v>
      </c>
      <c r="O741" s="2">
        <f t="shared" si="57"/>
        <v>53</v>
      </c>
      <c r="P741" s="2">
        <f t="shared" si="58"/>
        <v>0</v>
      </c>
      <c r="R741" s="5">
        <f t="shared" si="59"/>
        <v>1</v>
      </c>
    </row>
    <row r="742" spans="1:18">
      <c r="A742" s="1">
        <v>40554</v>
      </c>
      <c r="B742">
        <v>222975</v>
      </c>
      <c r="C742">
        <v>5.68</v>
      </c>
      <c r="D742">
        <v>0</v>
      </c>
      <c r="E742">
        <v>53</v>
      </c>
      <c r="F742">
        <v>67.323300000000003</v>
      </c>
      <c r="G742" t="s">
        <v>10</v>
      </c>
      <c r="H742">
        <v>53</v>
      </c>
      <c r="I742">
        <v>0</v>
      </c>
      <c r="J742">
        <v>53</v>
      </c>
      <c r="L742">
        <f t="shared" si="56"/>
        <v>9005.68</v>
      </c>
      <c r="N742" s="2">
        <f t="shared" si="60"/>
        <v>0</v>
      </c>
      <c r="O742" s="2">
        <f t="shared" si="57"/>
        <v>53</v>
      </c>
      <c r="P742" s="2">
        <f t="shared" si="58"/>
        <v>0</v>
      </c>
      <c r="R742" s="5">
        <f t="shared" si="59"/>
        <v>1</v>
      </c>
    </row>
    <row r="743" spans="1:18">
      <c r="A743" s="1">
        <v>40555</v>
      </c>
      <c r="B743">
        <v>223003</v>
      </c>
      <c r="C743">
        <v>5.69</v>
      </c>
      <c r="D743">
        <v>0</v>
      </c>
      <c r="E743">
        <v>53</v>
      </c>
      <c r="F743">
        <v>67.324799999999996</v>
      </c>
      <c r="G743" t="s">
        <v>10</v>
      </c>
      <c r="H743">
        <v>53</v>
      </c>
      <c r="I743">
        <v>0</v>
      </c>
      <c r="J743">
        <v>53</v>
      </c>
      <c r="L743">
        <f t="shared" si="56"/>
        <v>9005.69</v>
      </c>
      <c r="N743" s="2">
        <f t="shared" si="60"/>
        <v>0</v>
      </c>
      <c r="O743" s="2">
        <f t="shared" si="57"/>
        <v>53</v>
      </c>
      <c r="P743" s="2">
        <f t="shared" si="58"/>
        <v>0</v>
      </c>
      <c r="R743" s="5">
        <f t="shared" si="59"/>
        <v>1</v>
      </c>
    </row>
    <row r="744" spans="1:18">
      <c r="A744" s="1">
        <v>40556</v>
      </c>
      <c r="B744">
        <v>223060</v>
      </c>
      <c r="C744">
        <v>5.71</v>
      </c>
      <c r="D744">
        <v>0</v>
      </c>
      <c r="E744">
        <v>53</v>
      </c>
      <c r="F744">
        <v>81.654399999999995</v>
      </c>
      <c r="G744" t="s">
        <v>13</v>
      </c>
      <c r="H744">
        <v>53</v>
      </c>
      <c r="I744">
        <v>0</v>
      </c>
      <c r="J744">
        <v>53</v>
      </c>
      <c r="L744">
        <f t="shared" si="56"/>
        <v>9005.7099999999991</v>
      </c>
      <c r="N744" s="2">
        <f t="shared" si="60"/>
        <v>0</v>
      </c>
      <c r="O744" s="2">
        <f t="shared" si="57"/>
        <v>53</v>
      </c>
      <c r="P744" s="2">
        <f t="shared" si="58"/>
        <v>0</v>
      </c>
      <c r="R744" s="5">
        <f t="shared" si="59"/>
        <v>1</v>
      </c>
    </row>
    <row r="745" spans="1:18">
      <c r="A745" s="1">
        <v>40557</v>
      </c>
      <c r="B745">
        <v>223117</v>
      </c>
      <c r="C745">
        <v>5.73</v>
      </c>
      <c r="D745">
        <v>0</v>
      </c>
      <c r="E745">
        <v>53</v>
      </c>
      <c r="F745">
        <v>81.660700000000006</v>
      </c>
      <c r="G745" t="s">
        <v>10</v>
      </c>
      <c r="H745">
        <v>53</v>
      </c>
      <c r="I745">
        <v>0</v>
      </c>
      <c r="J745">
        <v>53</v>
      </c>
      <c r="L745">
        <f t="shared" si="56"/>
        <v>9005.73</v>
      </c>
      <c r="N745" s="2">
        <f t="shared" si="60"/>
        <v>0</v>
      </c>
      <c r="O745" s="2">
        <f t="shared" si="57"/>
        <v>53</v>
      </c>
      <c r="P745" s="2">
        <f t="shared" si="58"/>
        <v>0</v>
      </c>
      <c r="R745" s="5">
        <f t="shared" si="59"/>
        <v>1</v>
      </c>
    </row>
    <row r="746" spans="1:18">
      <c r="A746" s="1">
        <v>40558</v>
      </c>
      <c r="B746">
        <v>223174</v>
      </c>
      <c r="C746">
        <v>5.75</v>
      </c>
      <c r="D746">
        <v>0</v>
      </c>
      <c r="E746">
        <v>53</v>
      </c>
      <c r="F746">
        <v>81.666899999999998</v>
      </c>
      <c r="G746" t="s">
        <v>10</v>
      </c>
      <c r="H746">
        <v>53</v>
      </c>
      <c r="I746">
        <v>0</v>
      </c>
      <c r="J746">
        <v>53</v>
      </c>
      <c r="L746">
        <f t="shared" si="56"/>
        <v>9005.75</v>
      </c>
      <c r="N746" s="2">
        <f t="shared" si="60"/>
        <v>0</v>
      </c>
      <c r="O746" s="2">
        <f t="shared" si="57"/>
        <v>53</v>
      </c>
      <c r="P746" s="2">
        <f t="shared" si="58"/>
        <v>0</v>
      </c>
      <c r="R746" s="5">
        <f t="shared" si="59"/>
        <v>1</v>
      </c>
    </row>
    <row r="747" spans="1:18">
      <c r="A747" s="1">
        <v>40559</v>
      </c>
      <c r="B747">
        <v>223288</v>
      </c>
      <c r="C747">
        <v>5.79</v>
      </c>
      <c r="D747">
        <v>0</v>
      </c>
      <c r="E747">
        <v>53</v>
      </c>
      <c r="F747">
        <v>110.3527</v>
      </c>
      <c r="G747" t="s">
        <v>13</v>
      </c>
      <c r="H747">
        <v>53</v>
      </c>
      <c r="I747">
        <v>0</v>
      </c>
      <c r="J747">
        <v>53</v>
      </c>
      <c r="L747">
        <f t="shared" si="56"/>
        <v>9005.7900000000009</v>
      </c>
      <c r="N747" s="2">
        <f t="shared" si="60"/>
        <v>0</v>
      </c>
      <c r="O747" s="2">
        <f t="shared" si="57"/>
        <v>53</v>
      </c>
      <c r="P747" s="2">
        <f t="shared" si="58"/>
        <v>0</v>
      </c>
      <c r="R747" s="5">
        <f t="shared" si="59"/>
        <v>1</v>
      </c>
    </row>
    <row r="748" spans="1:18">
      <c r="A748" s="1">
        <v>40560</v>
      </c>
      <c r="B748">
        <v>223401</v>
      </c>
      <c r="C748">
        <v>5.83</v>
      </c>
      <c r="D748">
        <v>0</v>
      </c>
      <c r="E748">
        <v>54</v>
      </c>
      <c r="F748">
        <v>111.37779999999999</v>
      </c>
      <c r="G748" t="s">
        <v>15</v>
      </c>
      <c r="H748">
        <v>51</v>
      </c>
      <c r="I748">
        <v>3</v>
      </c>
      <c r="J748">
        <v>54</v>
      </c>
      <c r="L748">
        <f t="shared" si="56"/>
        <v>9005.83</v>
      </c>
      <c r="N748" s="2">
        <f t="shared" si="60"/>
        <v>0</v>
      </c>
      <c r="O748" s="2">
        <f t="shared" si="57"/>
        <v>54</v>
      </c>
      <c r="P748" s="2">
        <f t="shared" si="58"/>
        <v>3</v>
      </c>
      <c r="R748" s="5">
        <f t="shared" si="59"/>
        <v>1</v>
      </c>
    </row>
    <row r="749" spans="1:18">
      <c r="A749" s="1">
        <v>40561</v>
      </c>
      <c r="B749">
        <v>223458</v>
      </c>
      <c r="C749">
        <v>5.85</v>
      </c>
      <c r="D749">
        <v>0</v>
      </c>
      <c r="E749">
        <v>68</v>
      </c>
      <c r="F749">
        <v>96.698300000000003</v>
      </c>
      <c r="G749" t="s">
        <v>15</v>
      </c>
      <c r="H749">
        <v>0</v>
      </c>
      <c r="I749">
        <v>68</v>
      </c>
      <c r="J749">
        <v>68</v>
      </c>
      <c r="L749">
        <f t="shared" si="56"/>
        <v>9005.85</v>
      </c>
      <c r="N749" s="2">
        <f t="shared" si="60"/>
        <v>0</v>
      </c>
      <c r="O749" s="2">
        <f t="shared" si="57"/>
        <v>68</v>
      </c>
      <c r="P749" s="2">
        <f t="shared" si="58"/>
        <v>68</v>
      </c>
      <c r="R749" s="5">
        <f t="shared" si="59"/>
        <v>1</v>
      </c>
    </row>
    <row r="750" spans="1:18">
      <c r="A750" s="1">
        <v>40562</v>
      </c>
      <c r="B750">
        <v>223544</v>
      </c>
      <c r="C750">
        <v>5.88</v>
      </c>
      <c r="D750">
        <v>0</v>
      </c>
      <c r="E750">
        <v>56</v>
      </c>
      <c r="F750">
        <v>99.059299999999993</v>
      </c>
      <c r="G750" t="s">
        <v>33</v>
      </c>
      <c r="H750">
        <v>35</v>
      </c>
      <c r="I750">
        <v>21</v>
      </c>
      <c r="J750">
        <v>56</v>
      </c>
      <c r="L750">
        <f t="shared" si="56"/>
        <v>9005.8799999999992</v>
      </c>
      <c r="N750" s="2">
        <f t="shared" si="60"/>
        <v>0</v>
      </c>
      <c r="O750" s="2">
        <f t="shared" si="57"/>
        <v>56</v>
      </c>
      <c r="P750" s="2">
        <f t="shared" si="58"/>
        <v>21</v>
      </c>
      <c r="R750" s="5">
        <f t="shared" si="59"/>
        <v>1</v>
      </c>
    </row>
    <row r="751" spans="1:18">
      <c r="A751" s="1">
        <v>40563</v>
      </c>
      <c r="B751">
        <v>223629</v>
      </c>
      <c r="C751">
        <v>5.91</v>
      </c>
      <c r="D751">
        <v>0</v>
      </c>
      <c r="E751">
        <v>53</v>
      </c>
      <c r="F751">
        <v>96.073400000000007</v>
      </c>
      <c r="G751" t="s">
        <v>15</v>
      </c>
      <c r="H751">
        <v>53</v>
      </c>
      <c r="I751">
        <v>0</v>
      </c>
      <c r="J751">
        <v>53</v>
      </c>
      <c r="L751">
        <f t="shared" si="56"/>
        <v>9005.91</v>
      </c>
      <c r="N751" s="2">
        <f t="shared" si="60"/>
        <v>0</v>
      </c>
      <c r="O751" s="2">
        <f t="shared" si="57"/>
        <v>53</v>
      </c>
      <c r="P751" s="2">
        <f t="shared" si="58"/>
        <v>0</v>
      </c>
      <c r="R751" s="5">
        <f t="shared" si="59"/>
        <v>1</v>
      </c>
    </row>
    <row r="752" spans="1:18">
      <c r="A752" s="1">
        <v>40564</v>
      </c>
      <c r="B752">
        <v>223715</v>
      </c>
      <c r="C752">
        <v>5.94</v>
      </c>
      <c r="D752">
        <v>0</v>
      </c>
      <c r="E752">
        <v>53</v>
      </c>
      <c r="F752">
        <v>96.087500000000006</v>
      </c>
      <c r="G752" t="s">
        <v>22</v>
      </c>
      <c r="H752">
        <v>53</v>
      </c>
      <c r="I752">
        <v>0</v>
      </c>
      <c r="J752">
        <v>53</v>
      </c>
      <c r="L752">
        <f t="shared" si="56"/>
        <v>9005.94</v>
      </c>
      <c r="N752" s="2">
        <f t="shared" si="60"/>
        <v>0</v>
      </c>
      <c r="O752" s="2">
        <f t="shared" si="57"/>
        <v>53</v>
      </c>
      <c r="P752" s="2">
        <f t="shared" si="58"/>
        <v>0</v>
      </c>
      <c r="R752" s="5">
        <f t="shared" si="59"/>
        <v>1</v>
      </c>
    </row>
    <row r="753" spans="1:18">
      <c r="A753" s="1">
        <v>40565</v>
      </c>
      <c r="B753">
        <v>223772</v>
      </c>
      <c r="C753">
        <v>5.96</v>
      </c>
      <c r="D753">
        <v>0</v>
      </c>
      <c r="E753">
        <v>53</v>
      </c>
      <c r="F753">
        <v>81.732900000000001</v>
      </c>
      <c r="G753" t="s">
        <v>14</v>
      </c>
      <c r="H753">
        <v>53</v>
      </c>
      <c r="I753">
        <v>0</v>
      </c>
      <c r="J753">
        <v>53</v>
      </c>
      <c r="L753">
        <f t="shared" si="56"/>
        <v>9005.9599999999991</v>
      </c>
      <c r="N753" s="2">
        <f t="shared" si="60"/>
        <v>0</v>
      </c>
      <c r="O753" s="2">
        <f t="shared" si="57"/>
        <v>53</v>
      </c>
      <c r="P753" s="2">
        <f t="shared" si="58"/>
        <v>0</v>
      </c>
      <c r="R753" s="5">
        <f t="shared" si="59"/>
        <v>1</v>
      </c>
    </row>
    <row r="754" spans="1:18">
      <c r="A754" s="1">
        <v>40566</v>
      </c>
      <c r="B754">
        <v>223857</v>
      </c>
      <c r="C754">
        <v>5.99</v>
      </c>
      <c r="D754">
        <v>0</v>
      </c>
      <c r="E754">
        <v>53</v>
      </c>
      <c r="F754">
        <v>96.111099999999993</v>
      </c>
      <c r="G754" t="s">
        <v>12</v>
      </c>
      <c r="H754">
        <v>53</v>
      </c>
      <c r="I754">
        <v>0</v>
      </c>
      <c r="J754">
        <v>53</v>
      </c>
      <c r="L754">
        <f t="shared" si="56"/>
        <v>9005.99</v>
      </c>
      <c r="N754" s="2">
        <f t="shared" si="60"/>
        <v>0</v>
      </c>
      <c r="O754" s="2">
        <f t="shared" si="57"/>
        <v>53</v>
      </c>
      <c r="P754" s="2">
        <f t="shared" si="58"/>
        <v>0</v>
      </c>
      <c r="R754" s="5">
        <f t="shared" si="59"/>
        <v>1</v>
      </c>
    </row>
    <row r="755" spans="1:18">
      <c r="A755" s="1">
        <v>40567</v>
      </c>
      <c r="B755">
        <v>223886</v>
      </c>
      <c r="C755">
        <v>6</v>
      </c>
      <c r="D755">
        <v>0</v>
      </c>
      <c r="E755">
        <v>53</v>
      </c>
      <c r="F755">
        <v>67.373500000000007</v>
      </c>
      <c r="G755" t="s">
        <v>10</v>
      </c>
      <c r="H755">
        <v>53</v>
      </c>
      <c r="I755">
        <v>0</v>
      </c>
      <c r="J755">
        <v>53</v>
      </c>
      <c r="L755">
        <f t="shared" si="56"/>
        <v>9006</v>
      </c>
      <c r="N755" s="2">
        <f t="shared" si="60"/>
        <v>0</v>
      </c>
      <c r="O755" s="2">
        <f t="shared" si="57"/>
        <v>53</v>
      </c>
      <c r="P755" s="2">
        <f t="shared" si="58"/>
        <v>0</v>
      </c>
      <c r="R755" s="5">
        <f t="shared" si="59"/>
        <v>1</v>
      </c>
    </row>
    <row r="756" spans="1:18">
      <c r="A756" s="1">
        <v>40568</v>
      </c>
      <c r="B756">
        <v>223914</v>
      </c>
      <c r="C756">
        <v>6.01</v>
      </c>
      <c r="D756">
        <v>0</v>
      </c>
      <c r="E756">
        <v>53</v>
      </c>
      <c r="F756">
        <v>67.375100000000003</v>
      </c>
      <c r="G756" t="s">
        <v>11</v>
      </c>
      <c r="H756">
        <v>53</v>
      </c>
      <c r="I756">
        <v>0</v>
      </c>
      <c r="J756">
        <v>53</v>
      </c>
      <c r="L756">
        <f t="shared" si="56"/>
        <v>9006.01</v>
      </c>
      <c r="N756" s="2">
        <f t="shared" si="60"/>
        <v>0</v>
      </c>
      <c r="O756" s="2">
        <f t="shared" si="57"/>
        <v>53</v>
      </c>
      <c r="P756" s="2">
        <f t="shared" si="58"/>
        <v>0</v>
      </c>
      <c r="R756" s="5">
        <f t="shared" si="59"/>
        <v>1</v>
      </c>
    </row>
    <row r="757" spans="1:18">
      <c r="A757" s="1">
        <v>40569</v>
      </c>
      <c r="B757">
        <v>223971</v>
      </c>
      <c r="C757">
        <v>6.03</v>
      </c>
      <c r="D757">
        <v>0</v>
      </c>
      <c r="E757">
        <v>53</v>
      </c>
      <c r="F757">
        <v>81.754900000000006</v>
      </c>
      <c r="G757" t="s">
        <v>10</v>
      </c>
      <c r="H757">
        <v>53</v>
      </c>
      <c r="I757">
        <v>0</v>
      </c>
      <c r="J757">
        <v>53</v>
      </c>
      <c r="L757">
        <f t="shared" si="56"/>
        <v>9006.0300000000007</v>
      </c>
      <c r="N757" s="2">
        <f t="shared" si="60"/>
        <v>0</v>
      </c>
      <c r="O757" s="2">
        <f t="shared" si="57"/>
        <v>53</v>
      </c>
      <c r="P757" s="2">
        <f t="shared" si="58"/>
        <v>0</v>
      </c>
      <c r="R757" s="5">
        <f t="shared" si="59"/>
        <v>1</v>
      </c>
    </row>
    <row r="758" spans="1:18">
      <c r="A758" s="1">
        <v>40570</v>
      </c>
      <c r="B758">
        <v>224028</v>
      </c>
      <c r="C758">
        <v>6.05</v>
      </c>
      <c r="D758">
        <v>0</v>
      </c>
      <c r="E758">
        <v>53</v>
      </c>
      <c r="F758">
        <v>81.761200000000002</v>
      </c>
      <c r="G758" t="s">
        <v>10</v>
      </c>
      <c r="H758">
        <v>53</v>
      </c>
      <c r="I758">
        <v>0</v>
      </c>
      <c r="J758">
        <v>53</v>
      </c>
      <c r="L758">
        <f t="shared" si="56"/>
        <v>9006.0499999999993</v>
      </c>
      <c r="N758" s="2">
        <f t="shared" si="60"/>
        <v>0</v>
      </c>
      <c r="O758" s="2">
        <f t="shared" si="57"/>
        <v>53</v>
      </c>
      <c r="P758" s="2">
        <f t="shared" si="58"/>
        <v>0</v>
      </c>
      <c r="R758" s="5">
        <f t="shared" si="59"/>
        <v>1</v>
      </c>
    </row>
    <row r="759" spans="1:18">
      <c r="A759" s="1">
        <v>40571</v>
      </c>
      <c r="B759">
        <v>224057</v>
      </c>
      <c r="C759">
        <v>6.06</v>
      </c>
      <c r="D759">
        <v>0</v>
      </c>
      <c r="E759">
        <v>53</v>
      </c>
      <c r="F759">
        <v>67.382999999999996</v>
      </c>
      <c r="G759" t="s">
        <v>10</v>
      </c>
      <c r="H759">
        <v>53</v>
      </c>
      <c r="I759">
        <v>0</v>
      </c>
      <c r="J759">
        <v>53</v>
      </c>
      <c r="L759">
        <f t="shared" si="56"/>
        <v>9006.06</v>
      </c>
      <c r="N759" s="2">
        <f t="shared" si="60"/>
        <v>0</v>
      </c>
      <c r="O759" s="2">
        <f t="shared" si="57"/>
        <v>53</v>
      </c>
      <c r="P759" s="2">
        <f t="shared" si="58"/>
        <v>0</v>
      </c>
      <c r="R759" s="5">
        <f t="shared" si="59"/>
        <v>1</v>
      </c>
    </row>
    <row r="760" spans="1:18">
      <c r="A760" s="1">
        <v>40572</v>
      </c>
      <c r="B760">
        <v>224114</v>
      </c>
      <c r="C760">
        <v>6.08</v>
      </c>
      <c r="D760">
        <v>0</v>
      </c>
      <c r="E760">
        <v>53</v>
      </c>
      <c r="F760">
        <v>81.770700000000005</v>
      </c>
      <c r="G760" t="s">
        <v>10</v>
      </c>
      <c r="H760">
        <v>53</v>
      </c>
      <c r="I760">
        <v>0</v>
      </c>
      <c r="J760">
        <v>53</v>
      </c>
      <c r="L760">
        <f t="shared" si="56"/>
        <v>9006.08</v>
      </c>
      <c r="N760" s="2">
        <f t="shared" si="60"/>
        <v>0</v>
      </c>
      <c r="O760" s="2">
        <f t="shared" si="57"/>
        <v>53</v>
      </c>
      <c r="P760" s="2">
        <f t="shared" si="58"/>
        <v>0</v>
      </c>
      <c r="R760" s="5">
        <f t="shared" si="59"/>
        <v>1</v>
      </c>
    </row>
    <row r="761" spans="1:18">
      <c r="A761" s="1">
        <v>40573</v>
      </c>
      <c r="B761">
        <v>224171</v>
      </c>
      <c r="C761">
        <v>6.1</v>
      </c>
      <c r="D761">
        <v>0</v>
      </c>
      <c r="E761">
        <v>53</v>
      </c>
      <c r="F761">
        <v>81.777000000000001</v>
      </c>
      <c r="G761" t="s">
        <v>10</v>
      </c>
      <c r="H761">
        <v>53</v>
      </c>
      <c r="I761">
        <v>0</v>
      </c>
      <c r="J761">
        <v>53</v>
      </c>
      <c r="L761">
        <f t="shared" si="56"/>
        <v>9006.1</v>
      </c>
      <c r="N761" s="2">
        <f t="shared" si="60"/>
        <v>0</v>
      </c>
      <c r="O761" s="2">
        <f t="shared" si="57"/>
        <v>53</v>
      </c>
      <c r="P761" s="2">
        <f t="shared" si="58"/>
        <v>0</v>
      </c>
      <c r="R761" s="5">
        <f t="shared" si="59"/>
        <v>1</v>
      </c>
    </row>
    <row r="762" spans="1:18">
      <c r="A762" s="1">
        <v>40574</v>
      </c>
      <c r="B762">
        <v>224199</v>
      </c>
      <c r="C762">
        <v>6.11</v>
      </c>
      <c r="D762">
        <v>0</v>
      </c>
      <c r="E762">
        <v>53</v>
      </c>
      <c r="F762">
        <v>67.390799999999999</v>
      </c>
      <c r="G762" t="s">
        <v>11</v>
      </c>
      <c r="H762">
        <v>53</v>
      </c>
      <c r="I762">
        <v>0</v>
      </c>
      <c r="J762">
        <v>53</v>
      </c>
      <c r="L762">
        <f t="shared" si="56"/>
        <v>9006.11</v>
      </c>
      <c r="N762" s="2">
        <f t="shared" si="60"/>
        <v>0</v>
      </c>
      <c r="O762" s="2">
        <f t="shared" si="57"/>
        <v>53</v>
      </c>
      <c r="P762" s="2">
        <f t="shared" si="58"/>
        <v>0</v>
      </c>
      <c r="R762" s="5">
        <f t="shared" si="59"/>
        <v>1</v>
      </c>
    </row>
    <row r="763" spans="1:18">
      <c r="A763" s="1">
        <v>40575</v>
      </c>
      <c r="B763">
        <v>224228</v>
      </c>
      <c r="C763">
        <v>6.12</v>
      </c>
      <c r="D763">
        <v>0</v>
      </c>
      <c r="E763">
        <v>53</v>
      </c>
      <c r="F763">
        <v>67.608099999999993</v>
      </c>
      <c r="G763" t="s">
        <v>13</v>
      </c>
      <c r="H763">
        <v>53</v>
      </c>
      <c r="I763">
        <v>0</v>
      </c>
      <c r="J763">
        <v>53</v>
      </c>
      <c r="L763">
        <f t="shared" si="56"/>
        <v>9006.1200000000008</v>
      </c>
      <c r="N763" s="2">
        <f t="shared" si="60"/>
        <v>0</v>
      </c>
      <c r="O763" s="2">
        <f t="shared" si="57"/>
        <v>53</v>
      </c>
      <c r="P763" s="2">
        <f t="shared" si="58"/>
        <v>0</v>
      </c>
      <c r="R763" s="5">
        <f t="shared" si="59"/>
        <v>1</v>
      </c>
    </row>
    <row r="764" spans="1:18">
      <c r="A764" s="1">
        <v>40576</v>
      </c>
      <c r="B764">
        <v>224285</v>
      </c>
      <c r="C764">
        <v>6.14</v>
      </c>
      <c r="D764">
        <v>0</v>
      </c>
      <c r="E764">
        <v>53</v>
      </c>
      <c r="F764">
        <v>81.789599999999993</v>
      </c>
      <c r="G764" t="s">
        <v>10</v>
      </c>
      <c r="H764">
        <v>53</v>
      </c>
      <c r="I764">
        <v>0</v>
      </c>
      <c r="J764">
        <v>53</v>
      </c>
      <c r="L764">
        <f t="shared" si="56"/>
        <v>9006.14</v>
      </c>
      <c r="N764" s="2">
        <f t="shared" si="60"/>
        <v>0</v>
      </c>
      <c r="O764" s="2">
        <f t="shared" si="57"/>
        <v>53</v>
      </c>
      <c r="P764" s="2">
        <f t="shared" si="58"/>
        <v>0</v>
      </c>
      <c r="R764" s="5">
        <f t="shared" si="59"/>
        <v>1</v>
      </c>
    </row>
    <row r="765" spans="1:18">
      <c r="A765" s="1">
        <v>40577</v>
      </c>
      <c r="B765">
        <v>224314</v>
      </c>
      <c r="C765">
        <v>6.15</v>
      </c>
      <c r="D765">
        <v>0</v>
      </c>
      <c r="E765">
        <v>53</v>
      </c>
      <c r="F765">
        <v>67.397199999999998</v>
      </c>
      <c r="G765" t="s">
        <v>12</v>
      </c>
      <c r="H765">
        <v>53</v>
      </c>
      <c r="I765">
        <v>0</v>
      </c>
      <c r="J765">
        <v>53</v>
      </c>
      <c r="L765">
        <f t="shared" si="56"/>
        <v>9006.15</v>
      </c>
      <c r="N765" s="2">
        <f t="shared" si="60"/>
        <v>0</v>
      </c>
      <c r="O765" s="2">
        <f t="shared" si="57"/>
        <v>53</v>
      </c>
      <c r="P765" s="2">
        <f t="shared" si="58"/>
        <v>0</v>
      </c>
      <c r="R765" s="5">
        <f t="shared" si="59"/>
        <v>1</v>
      </c>
    </row>
    <row r="766" spans="1:18">
      <c r="A766" s="1">
        <v>40578</v>
      </c>
      <c r="B766">
        <v>224371</v>
      </c>
      <c r="C766">
        <v>6.17</v>
      </c>
      <c r="D766">
        <v>0</v>
      </c>
      <c r="E766">
        <v>53</v>
      </c>
      <c r="F766">
        <v>81.799000000000007</v>
      </c>
      <c r="G766" t="s">
        <v>21</v>
      </c>
      <c r="H766">
        <v>53</v>
      </c>
      <c r="I766">
        <v>0</v>
      </c>
      <c r="J766">
        <v>53</v>
      </c>
      <c r="L766">
        <f t="shared" si="56"/>
        <v>9006.17</v>
      </c>
      <c r="N766" s="2">
        <f t="shared" si="60"/>
        <v>0</v>
      </c>
      <c r="O766" s="2">
        <f t="shared" si="57"/>
        <v>53</v>
      </c>
      <c r="P766" s="2">
        <f t="shared" si="58"/>
        <v>0</v>
      </c>
      <c r="R766" s="5">
        <f t="shared" si="59"/>
        <v>1</v>
      </c>
    </row>
    <row r="767" spans="1:18">
      <c r="A767" s="1">
        <v>40579</v>
      </c>
      <c r="B767">
        <v>224542</v>
      </c>
      <c r="C767">
        <v>6.23</v>
      </c>
      <c r="D767">
        <v>0</v>
      </c>
      <c r="E767">
        <v>53</v>
      </c>
      <c r="F767">
        <v>139.435</v>
      </c>
      <c r="G767" t="s">
        <v>53</v>
      </c>
      <c r="H767">
        <v>53</v>
      </c>
      <c r="I767">
        <v>0</v>
      </c>
      <c r="J767">
        <v>53</v>
      </c>
      <c r="L767">
        <f t="shared" si="56"/>
        <v>9006.23</v>
      </c>
      <c r="N767" s="2">
        <f t="shared" si="60"/>
        <v>0</v>
      </c>
      <c r="O767" s="2">
        <f t="shared" si="57"/>
        <v>53</v>
      </c>
      <c r="P767" s="2">
        <f t="shared" si="58"/>
        <v>0</v>
      </c>
      <c r="R767" s="5">
        <f t="shared" si="59"/>
        <v>1</v>
      </c>
    </row>
    <row r="768" spans="1:18">
      <c r="A768" s="1">
        <v>40580</v>
      </c>
      <c r="B768">
        <v>224571</v>
      </c>
      <c r="C768">
        <v>6.24</v>
      </c>
      <c r="D768">
        <v>0</v>
      </c>
      <c r="E768">
        <v>53</v>
      </c>
      <c r="F768">
        <v>67.411299999999997</v>
      </c>
      <c r="G768" t="s">
        <v>11</v>
      </c>
      <c r="H768">
        <v>53</v>
      </c>
      <c r="I768">
        <v>0</v>
      </c>
      <c r="J768">
        <v>53</v>
      </c>
      <c r="L768">
        <f t="shared" si="56"/>
        <v>9006.24</v>
      </c>
      <c r="N768" s="2">
        <f t="shared" si="60"/>
        <v>0</v>
      </c>
      <c r="O768" s="2">
        <f t="shared" si="57"/>
        <v>53</v>
      </c>
      <c r="P768" s="2">
        <f t="shared" si="58"/>
        <v>0</v>
      </c>
      <c r="R768" s="5">
        <f t="shared" si="59"/>
        <v>1</v>
      </c>
    </row>
    <row r="769" spans="1:18">
      <c r="A769" s="1">
        <v>40581</v>
      </c>
      <c r="B769">
        <v>224685</v>
      </c>
      <c r="C769">
        <v>6.28</v>
      </c>
      <c r="D769">
        <v>0</v>
      </c>
      <c r="E769">
        <v>53</v>
      </c>
      <c r="F769">
        <v>110.66119999999999</v>
      </c>
      <c r="G769" t="s">
        <v>19</v>
      </c>
      <c r="H769">
        <v>53</v>
      </c>
      <c r="I769">
        <v>0</v>
      </c>
      <c r="J769">
        <v>53</v>
      </c>
      <c r="L769">
        <f t="shared" si="56"/>
        <v>9006.2800000000007</v>
      </c>
      <c r="N769" s="2">
        <f t="shared" si="60"/>
        <v>0</v>
      </c>
      <c r="O769" s="2">
        <f t="shared" si="57"/>
        <v>53</v>
      </c>
      <c r="P769" s="2">
        <f t="shared" si="58"/>
        <v>0</v>
      </c>
      <c r="R769" s="5">
        <f t="shared" si="59"/>
        <v>1</v>
      </c>
    </row>
    <row r="770" spans="1:18">
      <c r="A770" s="1">
        <v>40582</v>
      </c>
      <c r="B770">
        <v>224714</v>
      </c>
      <c r="C770">
        <v>6.29</v>
      </c>
      <c r="D770">
        <v>0</v>
      </c>
      <c r="E770">
        <v>53</v>
      </c>
      <c r="F770">
        <v>67.419200000000004</v>
      </c>
      <c r="G770" t="s">
        <v>14</v>
      </c>
      <c r="H770">
        <v>53</v>
      </c>
      <c r="I770">
        <v>0</v>
      </c>
      <c r="J770">
        <v>53</v>
      </c>
      <c r="L770">
        <f t="shared" si="56"/>
        <v>9006.2900000000009</v>
      </c>
      <c r="N770" s="2">
        <f t="shared" si="60"/>
        <v>0</v>
      </c>
      <c r="O770" s="2">
        <f t="shared" si="57"/>
        <v>53</v>
      </c>
      <c r="P770" s="2">
        <f t="shared" si="58"/>
        <v>0</v>
      </c>
      <c r="R770" s="5">
        <f t="shared" si="59"/>
        <v>1</v>
      </c>
    </row>
    <row r="771" spans="1:18">
      <c r="A771" s="1">
        <v>40583</v>
      </c>
      <c r="B771">
        <v>224742</v>
      </c>
      <c r="C771">
        <v>6.3</v>
      </c>
      <c r="D771">
        <v>0</v>
      </c>
      <c r="E771">
        <v>53</v>
      </c>
      <c r="F771">
        <v>67.4208</v>
      </c>
      <c r="G771" t="s">
        <v>10</v>
      </c>
      <c r="H771">
        <v>53</v>
      </c>
      <c r="I771">
        <v>0</v>
      </c>
      <c r="J771">
        <v>53</v>
      </c>
      <c r="L771">
        <f t="shared" ref="L771:L834" si="61">IF(C771&gt;500, C771+8000, C771+9000)</f>
        <v>9006.2999999999993</v>
      </c>
      <c r="N771" s="2">
        <f t="shared" si="60"/>
        <v>0</v>
      </c>
      <c r="O771" s="2">
        <f t="shared" ref="O771:O834" si="62">E771-N771</f>
        <v>53</v>
      </c>
      <c r="P771" s="2">
        <f t="shared" ref="P771:P834" si="63">O771-H771</f>
        <v>0</v>
      </c>
      <c r="R771" s="5">
        <f t="shared" ref="R771:R834" si="64">O771/E771</f>
        <v>1</v>
      </c>
    </row>
    <row r="772" spans="1:18">
      <c r="A772" s="1">
        <v>40584</v>
      </c>
      <c r="B772">
        <v>224771</v>
      </c>
      <c r="C772">
        <v>6.31</v>
      </c>
      <c r="D772">
        <v>0</v>
      </c>
      <c r="E772">
        <v>56</v>
      </c>
      <c r="F772">
        <v>70.422399999999996</v>
      </c>
      <c r="G772" t="s">
        <v>10</v>
      </c>
      <c r="H772">
        <v>42</v>
      </c>
      <c r="I772">
        <v>14</v>
      </c>
      <c r="J772">
        <v>56</v>
      </c>
      <c r="L772">
        <f t="shared" si="61"/>
        <v>9006.31</v>
      </c>
      <c r="N772" s="2">
        <f t="shared" si="60"/>
        <v>0</v>
      </c>
      <c r="O772" s="2">
        <f t="shared" si="62"/>
        <v>56</v>
      </c>
      <c r="P772" s="2">
        <f t="shared" si="63"/>
        <v>14</v>
      </c>
      <c r="R772" s="5">
        <f t="shared" si="64"/>
        <v>1</v>
      </c>
    </row>
    <row r="773" spans="1:18">
      <c r="A773" s="1">
        <v>40585</v>
      </c>
      <c r="B773">
        <v>224771</v>
      </c>
      <c r="C773">
        <v>6.31</v>
      </c>
      <c r="D773">
        <v>0</v>
      </c>
      <c r="E773">
        <v>53</v>
      </c>
      <c r="F773">
        <v>53</v>
      </c>
      <c r="G773" t="s">
        <v>10</v>
      </c>
      <c r="H773">
        <v>53</v>
      </c>
      <c r="I773">
        <v>0</v>
      </c>
      <c r="J773">
        <v>53</v>
      </c>
      <c r="L773">
        <f t="shared" si="61"/>
        <v>9006.31</v>
      </c>
      <c r="N773" s="2">
        <f t="shared" si="60"/>
        <v>0</v>
      </c>
      <c r="O773" s="2">
        <f t="shared" si="62"/>
        <v>53</v>
      </c>
      <c r="P773" s="2">
        <f t="shared" si="63"/>
        <v>0</v>
      </c>
      <c r="R773" s="5">
        <f t="shared" si="64"/>
        <v>1</v>
      </c>
    </row>
    <row r="774" spans="1:18">
      <c r="A774" s="1">
        <v>40586</v>
      </c>
      <c r="B774">
        <v>224800</v>
      </c>
      <c r="C774">
        <v>6.32</v>
      </c>
      <c r="D774">
        <v>0</v>
      </c>
      <c r="E774">
        <v>53</v>
      </c>
      <c r="F774">
        <v>67.424000000000007</v>
      </c>
      <c r="G774" t="s">
        <v>10</v>
      </c>
      <c r="H774">
        <v>53</v>
      </c>
      <c r="I774">
        <v>0</v>
      </c>
      <c r="J774">
        <v>53</v>
      </c>
      <c r="L774">
        <f t="shared" si="61"/>
        <v>9006.32</v>
      </c>
      <c r="N774" s="2">
        <f t="shared" si="60"/>
        <v>0</v>
      </c>
      <c r="O774" s="2">
        <f t="shared" si="62"/>
        <v>53</v>
      </c>
      <c r="P774" s="2">
        <f t="shared" si="63"/>
        <v>0</v>
      </c>
      <c r="R774" s="5">
        <f t="shared" si="64"/>
        <v>1</v>
      </c>
    </row>
    <row r="775" spans="1:18">
      <c r="A775" s="1">
        <v>40587</v>
      </c>
      <c r="B775">
        <v>224857</v>
      </c>
      <c r="C775">
        <v>6.34</v>
      </c>
      <c r="D775">
        <v>0</v>
      </c>
      <c r="E775">
        <v>53</v>
      </c>
      <c r="F775">
        <v>81.852699999999999</v>
      </c>
      <c r="G775" t="s">
        <v>10</v>
      </c>
      <c r="H775">
        <v>53</v>
      </c>
      <c r="I775">
        <v>0</v>
      </c>
      <c r="J775">
        <v>53</v>
      </c>
      <c r="L775">
        <f t="shared" si="61"/>
        <v>9006.34</v>
      </c>
      <c r="N775" s="2">
        <f t="shared" si="60"/>
        <v>0</v>
      </c>
      <c r="O775" s="2">
        <f t="shared" si="62"/>
        <v>53</v>
      </c>
      <c r="P775" s="2">
        <f t="shared" si="63"/>
        <v>0</v>
      </c>
      <c r="R775" s="5">
        <f t="shared" si="64"/>
        <v>1</v>
      </c>
    </row>
    <row r="776" spans="1:18">
      <c r="A776" s="1">
        <v>40588</v>
      </c>
      <c r="B776">
        <v>224885</v>
      </c>
      <c r="C776">
        <v>6.35</v>
      </c>
      <c r="D776">
        <v>0</v>
      </c>
      <c r="E776">
        <v>53</v>
      </c>
      <c r="F776">
        <v>67.428700000000006</v>
      </c>
      <c r="G776" t="s">
        <v>10</v>
      </c>
      <c r="H776">
        <v>53</v>
      </c>
      <c r="I776">
        <v>0</v>
      </c>
      <c r="J776">
        <v>53</v>
      </c>
      <c r="L776">
        <f t="shared" si="61"/>
        <v>9006.35</v>
      </c>
      <c r="N776" s="2">
        <f t="shared" si="60"/>
        <v>0</v>
      </c>
      <c r="O776" s="2">
        <f t="shared" si="62"/>
        <v>53</v>
      </c>
      <c r="P776" s="2">
        <f t="shared" si="63"/>
        <v>0</v>
      </c>
      <c r="R776" s="5">
        <f t="shared" si="64"/>
        <v>1</v>
      </c>
    </row>
    <row r="777" spans="1:18">
      <c r="A777" s="1">
        <v>40589</v>
      </c>
      <c r="B777">
        <v>224914</v>
      </c>
      <c r="C777">
        <v>6.36</v>
      </c>
      <c r="D777">
        <v>0</v>
      </c>
      <c r="E777">
        <v>54</v>
      </c>
      <c r="F777">
        <v>68.430300000000003</v>
      </c>
      <c r="G777" t="s">
        <v>10</v>
      </c>
      <c r="H777">
        <v>51</v>
      </c>
      <c r="I777">
        <v>3</v>
      </c>
      <c r="J777">
        <v>54</v>
      </c>
      <c r="L777">
        <f t="shared" si="61"/>
        <v>9006.36</v>
      </c>
      <c r="N777" s="2">
        <f t="shared" si="60"/>
        <v>0</v>
      </c>
      <c r="O777" s="2">
        <f t="shared" si="62"/>
        <v>54</v>
      </c>
      <c r="P777" s="2">
        <f t="shared" si="63"/>
        <v>3</v>
      </c>
      <c r="R777" s="5">
        <f t="shared" si="64"/>
        <v>1</v>
      </c>
    </row>
    <row r="778" spans="1:18">
      <c r="A778" s="1">
        <v>40590</v>
      </c>
      <c r="B778">
        <v>224971</v>
      </c>
      <c r="C778">
        <v>6.38</v>
      </c>
      <c r="D778">
        <v>0</v>
      </c>
      <c r="E778">
        <v>53</v>
      </c>
      <c r="F778">
        <v>81.865399999999994</v>
      </c>
      <c r="G778" t="s">
        <v>13</v>
      </c>
      <c r="H778">
        <v>53</v>
      </c>
      <c r="I778">
        <v>0</v>
      </c>
      <c r="J778">
        <v>53</v>
      </c>
      <c r="L778">
        <f t="shared" si="61"/>
        <v>9006.3799999999992</v>
      </c>
      <c r="N778" s="2">
        <f t="shared" si="60"/>
        <v>0</v>
      </c>
      <c r="O778" s="2">
        <f t="shared" si="62"/>
        <v>53</v>
      </c>
      <c r="P778" s="2">
        <f t="shared" si="63"/>
        <v>0</v>
      </c>
      <c r="R778" s="5">
        <f t="shared" si="64"/>
        <v>1</v>
      </c>
    </row>
    <row r="779" spans="1:18">
      <c r="A779" s="1">
        <v>40591</v>
      </c>
      <c r="B779">
        <v>225029</v>
      </c>
      <c r="C779">
        <v>6.4</v>
      </c>
      <c r="D779">
        <v>0</v>
      </c>
      <c r="E779">
        <v>53</v>
      </c>
      <c r="F779">
        <v>81.871700000000004</v>
      </c>
      <c r="G779" t="s">
        <v>21</v>
      </c>
      <c r="H779">
        <v>53</v>
      </c>
      <c r="I779">
        <v>0</v>
      </c>
      <c r="J779">
        <v>53</v>
      </c>
      <c r="L779">
        <f t="shared" si="61"/>
        <v>9006.4</v>
      </c>
      <c r="N779" s="2">
        <f t="shared" si="60"/>
        <v>0</v>
      </c>
      <c r="O779" s="2">
        <f t="shared" si="62"/>
        <v>53</v>
      </c>
      <c r="P779" s="2">
        <f t="shared" si="63"/>
        <v>0</v>
      </c>
      <c r="R779" s="5">
        <f t="shared" si="64"/>
        <v>1</v>
      </c>
    </row>
    <row r="780" spans="1:18">
      <c r="A780" s="1">
        <v>40592</v>
      </c>
      <c r="B780">
        <v>225086</v>
      </c>
      <c r="C780">
        <v>6.42</v>
      </c>
      <c r="D780">
        <v>0</v>
      </c>
      <c r="E780">
        <v>53</v>
      </c>
      <c r="F780">
        <v>81.878</v>
      </c>
      <c r="G780" t="s">
        <v>10</v>
      </c>
      <c r="H780">
        <v>53</v>
      </c>
      <c r="I780">
        <v>0</v>
      </c>
      <c r="J780">
        <v>53</v>
      </c>
      <c r="L780">
        <f t="shared" si="61"/>
        <v>9006.42</v>
      </c>
      <c r="N780" s="2">
        <f t="shared" si="60"/>
        <v>0</v>
      </c>
      <c r="O780" s="2">
        <f t="shared" si="62"/>
        <v>53</v>
      </c>
      <c r="P780" s="2">
        <f t="shared" si="63"/>
        <v>0</v>
      </c>
      <c r="R780" s="5">
        <f t="shared" si="64"/>
        <v>1</v>
      </c>
    </row>
    <row r="781" spans="1:18">
      <c r="A781" s="1">
        <v>40593</v>
      </c>
      <c r="B781">
        <v>225143</v>
      </c>
      <c r="C781">
        <v>6.44</v>
      </c>
      <c r="D781">
        <v>0</v>
      </c>
      <c r="E781">
        <v>53</v>
      </c>
      <c r="F781">
        <v>81.884299999999996</v>
      </c>
      <c r="G781" t="s">
        <v>50</v>
      </c>
      <c r="H781">
        <v>53</v>
      </c>
      <c r="I781">
        <v>0</v>
      </c>
      <c r="J781">
        <v>53</v>
      </c>
      <c r="L781">
        <f t="shared" si="61"/>
        <v>9006.44</v>
      </c>
      <c r="N781" s="2">
        <f t="shared" si="60"/>
        <v>0</v>
      </c>
      <c r="O781" s="2">
        <f t="shared" si="62"/>
        <v>53</v>
      </c>
      <c r="P781" s="2">
        <f t="shared" si="63"/>
        <v>0</v>
      </c>
      <c r="R781" s="5">
        <f t="shared" si="64"/>
        <v>1</v>
      </c>
    </row>
    <row r="782" spans="1:18">
      <c r="A782" s="1">
        <v>40594</v>
      </c>
      <c r="B782">
        <v>225229</v>
      </c>
      <c r="C782">
        <v>6.47</v>
      </c>
      <c r="D782">
        <v>0</v>
      </c>
      <c r="E782">
        <v>53</v>
      </c>
      <c r="F782">
        <v>96.338399999999993</v>
      </c>
      <c r="G782" t="s">
        <v>12</v>
      </c>
      <c r="H782">
        <v>53</v>
      </c>
      <c r="I782">
        <v>0</v>
      </c>
      <c r="J782">
        <v>53</v>
      </c>
      <c r="L782">
        <f t="shared" si="61"/>
        <v>9006.4699999999993</v>
      </c>
      <c r="N782" s="2">
        <f t="shared" si="60"/>
        <v>0</v>
      </c>
      <c r="O782" s="2">
        <f t="shared" si="62"/>
        <v>53</v>
      </c>
      <c r="P782" s="2">
        <f t="shared" si="63"/>
        <v>0</v>
      </c>
      <c r="R782" s="5">
        <f t="shared" si="64"/>
        <v>1</v>
      </c>
    </row>
    <row r="783" spans="1:18">
      <c r="A783" s="1">
        <v>40595</v>
      </c>
      <c r="B783">
        <v>225229</v>
      </c>
      <c r="C783">
        <v>6.47</v>
      </c>
      <c r="D783">
        <v>0</v>
      </c>
      <c r="E783">
        <v>54</v>
      </c>
      <c r="F783">
        <v>54</v>
      </c>
      <c r="G783" t="s">
        <v>10</v>
      </c>
      <c r="H783">
        <v>51</v>
      </c>
      <c r="I783">
        <v>3</v>
      </c>
      <c r="J783">
        <v>54</v>
      </c>
      <c r="L783">
        <f t="shared" si="61"/>
        <v>9006.4699999999993</v>
      </c>
      <c r="N783" s="2">
        <f t="shared" si="60"/>
        <v>0</v>
      </c>
      <c r="O783" s="2">
        <f t="shared" si="62"/>
        <v>54</v>
      </c>
      <c r="P783" s="2">
        <f t="shared" si="63"/>
        <v>3</v>
      </c>
      <c r="R783" s="5">
        <f t="shared" si="64"/>
        <v>1</v>
      </c>
    </row>
    <row r="784" spans="1:18">
      <c r="A784" s="1">
        <v>40596</v>
      </c>
      <c r="B784">
        <v>225229</v>
      </c>
      <c r="C784">
        <v>6.47</v>
      </c>
      <c r="D784">
        <v>0</v>
      </c>
      <c r="E784">
        <v>53</v>
      </c>
      <c r="F784">
        <v>53</v>
      </c>
      <c r="G784" t="s">
        <v>10</v>
      </c>
      <c r="H784">
        <v>53</v>
      </c>
      <c r="I784">
        <v>0</v>
      </c>
      <c r="J784">
        <v>53</v>
      </c>
      <c r="L784">
        <f t="shared" si="61"/>
        <v>9006.4699999999993</v>
      </c>
      <c r="N784" s="2">
        <f t="shared" si="60"/>
        <v>0</v>
      </c>
      <c r="O784" s="2">
        <f t="shared" si="62"/>
        <v>53</v>
      </c>
      <c r="P784" s="2">
        <f t="shared" si="63"/>
        <v>0</v>
      </c>
      <c r="R784" s="5">
        <f t="shared" si="64"/>
        <v>1</v>
      </c>
    </row>
    <row r="785" spans="1:18">
      <c r="A785" s="1">
        <v>40597</v>
      </c>
      <c r="B785">
        <v>225258</v>
      </c>
      <c r="C785">
        <v>6.48</v>
      </c>
      <c r="D785">
        <v>0</v>
      </c>
      <c r="E785">
        <v>53</v>
      </c>
      <c r="F785">
        <v>67.449299999999994</v>
      </c>
      <c r="G785" t="s">
        <v>11</v>
      </c>
      <c r="H785">
        <v>53</v>
      </c>
      <c r="I785">
        <v>0</v>
      </c>
      <c r="J785">
        <v>53</v>
      </c>
      <c r="L785">
        <f t="shared" si="61"/>
        <v>9006.48</v>
      </c>
      <c r="N785" s="2">
        <f t="shared" si="60"/>
        <v>0</v>
      </c>
      <c r="O785" s="2">
        <f t="shared" si="62"/>
        <v>53</v>
      </c>
      <c r="P785" s="2">
        <f t="shared" si="63"/>
        <v>0</v>
      </c>
      <c r="R785" s="5">
        <f t="shared" si="64"/>
        <v>1</v>
      </c>
    </row>
    <row r="786" spans="1:18">
      <c r="A786" s="1">
        <v>40598</v>
      </c>
      <c r="B786">
        <v>225286</v>
      </c>
      <c r="C786">
        <v>6.49</v>
      </c>
      <c r="D786">
        <v>0</v>
      </c>
      <c r="E786">
        <v>54</v>
      </c>
      <c r="F786">
        <v>68.450900000000004</v>
      </c>
      <c r="G786" t="s">
        <v>41</v>
      </c>
      <c r="H786">
        <v>51</v>
      </c>
      <c r="I786">
        <v>3</v>
      </c>
      <c r="J786">
        <v>54</v>
      </c>
      <c r="L786">
        <f t="shared" si="61"/>
        <v>9006.49</v>
      </c>
      <c r="N786" s="2">
        <f t="shared" si="60"/>
        <v>0</v>
      </c>
      <c r="O786" s="2">
        <f t="shared" si="62"/>
        <v>54</v>
      </c>
      <c r="P786" s="2">
        <f t="shared" si="63"/>
        <v>3</v>
      </c>
      <c r="R786" s="5">
        <f t="shared" si="64"/>
        <v>1</v>
      </c>
    </row>
    <row r="787" spans="1:18">
      <c r="A787" s="1">
        <v>40599</v>
      </c>
      <c r="B787">
        <v>225372</v>
      </c>
      <c r="C787">
        <v>6.52</v>
      </c>
      <c r="D787">
        <v>0</v>
      </c>
      <c r="E787">
        <v>53</v>
      </c>
      <c r="F787">
        <v>96.362099999999998</v>
      </c>
      <c r="G787" t="s">
        <v>26</v>
      </c>
      <c r="H787">
        <v>53</v>
      </c>
      <c r="I787">
        <v>0</v>
      </c>
      <c r="J787">
        <v>53</v>
      </c>
      <c r="L787">
        <f t="shared" si="61"/>
        <v>9006.52</v>
      </c>
      <c r="N787" s="2">
        <f t="shared" si="60"/>
        <v>0</v>
      </c>
      <c r="O787" s="2">
        <f t="shared" si="62"/>
        <v>53</v>
      </c>
      <c r="P787" s="2">
        <f t="shared" si="63"/>
        <v>0</v>
      </c>
      <c r="R787" s="5">
        <f t="shared" si="64"/>
        <v>1</v>
      </c>
    </row>
    <row r="788" spans="1:18">
      <c r="A788" s="1">
        <v>40600</v>
      </c>
      <c r="B788">
        <v>225458</v>
      </c>
      <c r="C788">
        <v>6.55</v>
      </c>
      <c r="D788">
        <v>0</v>
      </c>
      <c r="E788">
        <v>53</v>
      </c>
      <c r="F788">
        <v>96.376400000000004</v>
      </c>
      <c r="G788" t="s">
        <v>42</v>
      </c>
      <c r="H788">
        <v>53</v>
      </c>
      <c r="I788">
        <v>0</v>
      </c>
      <c r="J788">
        <v>53</v>
      </c>
      <c r="L788">
        <f t="shared" si="61"/>
        <v>9006.5499999999993</v>
      </c>
      <c r="N788" s="2">
        <f t="shared" ref="N788:N851" si="65">IF(L788&lt;9017,0,IF(L788&lt;9019,(10^(LOG10(L788-9017)*1.595563442+2.706642164)),501.29*(L788-9017)^(1.5)))</f>
        <v>0</v>
      </c>
      <c r="O788" s="2">
        <f t="shared" si="62"/>
        <v>53</v>
      </c>
      <c r="P788" s="2">
        <f t="shared" si="63"/>
        <v>0</v>
      </c>
      <c r="R788" s="5">
        <f t="shared" si="64"/>
        <v>1</v>
      </c>
    </row>
    <row r="789" spans="1:18">
      <c r="A789" s="1">
        <v>40601</v>
      </c>
      <c r="B789">
        <v>225487</v>
      </c>
      <c r="C789">
        <v>6.56</v>
      </c>
      <c r="D789">
        <v>0</v>
      </c>
      <c r="E789">
        <v>53</v>
      </c>
      <c r="F789">
        <v>67.462000000000003</v>
      </c>
      <c r="G789" t="s">
        <v>11</v>
      </c>
      <c r="H789">
        <v>53</v>
      </c>
      <c r="I789">
        <v>0</v>
      </c>
      <c r="J789">
        <v>53</v>
      </c>
      <c r="L789">
        <f t="shared" si="61"/>
        <v>9006.56</v>
      </c>
      <c r="N789" s="2">
        <f t="shared" si="65"/>
        <v>0</v>
      </c>
      <c r="O789" s="2">
        <f t="shared" si="62"/>
        <v>53</v>
      </c>
      <c r="P789" s="2">
        <f t="shared" si="63"/>
        <v>0</v>
      </c>
      <c r="R789" s="5">
        <f t="shared" si="64"/>
        <v>1</v>
      </c>
    </row>
    <row r="790" spans="1:18">
      <c r="A790" s="1">
        <v>40602</v>
      </c>
      <c r="B790">
        <v>225545</v>
      </c>
      <c r="C790">
        <v>6.58</v>
      </c>
      <c r="D790">
        <v>0</v>
      </c>
      <c r="E790">
        <v>53</v>
      </c>
      <c r="F790">
        <v>81.928700000000006</v>
      </c>
      <c r="G790" t="s">
        <v>10</v>
      </c>
      <c r="H790">
        <v>53</v>
      </c>
      <c r="I790">
        <v>0</v>
      </c>
      <c r="J790">
        <v>53</v>
      </c>
      <c r="L790">
        <f t="shared" si="61"/>
        <v>9006.58</v>
      </c>
      <c r="N790" s="2">
        <f t="shared" si="65"/>
        <v>0</v>
      </c>
      <c r="O790" s="2">
        <f t="shared" si="62"/>
        <v>53</v>
      </c>
      <c r="P790" s="2">
        <f t="shared" si="63"/>
        <v>0</v>
      </c>
      <c r="R790" s="5">
        <f t="shared" si="64"/>
        <v>1</v>
      </c>
    </row>
    <row r="791" spans="1:18">
      <c r="A791" s="1">
        <v>40603</v>
      </c>
      <c r="B791">
        <v>225573</v>
      </c>
      <c r="C791">
        <v>6.59</v>
      </c>
      <c r="D791">
        <v>0</v>
      </c>
      <c r="E791">
        <v>53</v>
      </c>
      <c r="F791">
        <v>67.234999999999999</v>
      </c>
      <c r="G791" t="s">
        <v>10</v>
      </c>
      <c r="H791">
        <v>53</v>
      </c>
      <c r="I791">
        <v>0</v>
      </c>
      <c r="J791">
        <v>53</v>
      </c>
      <c r="L791">
        <f t="shared" si="61"/>
        <v>9006.59</v>
      </c>
      <c r="N791" s="2">
        <f t="shared" si="65"/>
        <v>0</v>
      </c>
      <c r="O791" s="2">
        <f t="shared" si="62"/>
        <v>53</v>
      </c>
      <c r="P791" s="2">
        <f t="shared" si="63"/>
        <v>0</v>
      </c>
      <c r="R791" s="5">
        <f t="shared" si="64"/>
        <v>1</v>
      </c>
    </row>
    <row r="792" spans="1:18">
      <c r="A792" s="1">
        <v>40604</v>
      </c>
      <c r="B792">
        <v>225573</v>
      </c>
      <c r="C792">
        <v>6.59</v>
      </c>
      <c r="D792">
        <v>0</v>
      </c>
      <c r="E792">
        <v>74</v>
      </c>
      <c r="F792">
        <v>74</v>
      </c>
      <c r="G792" t="s">
        <v>26</v>
      </c>
      <c r="H792">
        <v>74</v>
      </c>
      <c r="I792">
        <v>0</v>
      </c>
      <c r="J792">
        <v>74</v>
      </c>
      <c r="L792">
        <f t="shared" si="61"/>
        <v>9006.59</v>
      </c>
      <c r="N792" s="2">
        <f t="shared" si="65"/>
        <v>0</v>
      </c>
      <c r="O792" s="2">
        <f t="shared" si="62"/>
        <v>74</v>
      </c>
      <c r="P792" s="2">
        <f t="shared" si="63"/>
        <v>0</v>
      </c>
      <c r="R792" s="5">
        <f t="shared" si="64"/>
        <v>1</v>
      </c>
    </row>
    <row r="793" spans="1:18">
      <c r="A793" s="1">
        <v>40605</v>
      </c>
      <c r="B793">
        <v>225573</v>
      </c>
      <c r="C793">
        <v>6.59</v>
      </c>
      <c r="D793">
        <v>0</v>
      </c>
      <c r="E793">
        <v>75</v>
      </c>
      <c r="F793">
        <v>75</v>
      </c>
      <c r="G793" t="s">
        <v>22</v>
      </c>
      <c r="H793">
        <v>75</v>
      </c>
      <c r="I793">
        <v>0</v>
      </c>
      <c r="J793">
        <v>75</v>
      </c>
      <c r="L793">
        <f t="shared" si="61"/>
        <v>9006.59</v>
      </c>
      <c r="N793" s="2">
        <f t="shared" si="65"/>
        <v>0</v>
      </c>
      <c r="O793" s="2">
        <f t="shared" si="62"/>
        <v>75</v>
      </c>
      <c r="P793" s="2">
        <f t="shared" si="63"/>
        <v>0</v>
      </c>
      <c r="R793" s="5">
        <f t="shared" si="64"/>
        <v>1</v>
      </c>
    </row>
    <row r="794" spans="1:18">
      <c r="A794" s="1">
        <v>40606</v>
      </c>
      <c r="B794">
        <v>225573</v>
      </c>
      <c r="C794">
        <v>6.59</v>
      </c>
      <c r="D794">
        <v>0</v>
      </c>
      <c r="E794">
        <v>75</v>
      </c>
      <c r="F794">
        <v>75</v>
      </c>
      <c r="G794" t="s">
        <v>10</v>
      </c>
      <c r="H794">
        <v>75</v>
      </c>
      <c r="I794">
        <v>0</v>
      </c>
      <c r="J794">
        <v>75</v>
      </c>
      <c r="L794">
        <f t="shared" si="61"/>
        <v>9006.59</v>
      </c>
      <c r="N794" s="2">
        <f t="shared" si="65"/>
        <v>0</v>
      </c>
      <c r="O794" s="2">
        <f t="shared" si="62"/>
        <v>75</v>
      </c>
      <c r="P794" s="2">
        <f t="shared" si="63"/>
        <v>0</v>
      </c>
      <c r="R794" s="5">
        <f t="shared" si="64"/>
        <v>1</v>
      </c>
    </row>
    <row r="795" spans="1:18">
      <c r="A795" s="1">
        <v>40607</v>
      </c>
      <c r="B795">
        <v>225573</v>
      </c>
      <c r="C795">
        <v>6.59</v>
      </c>
      <c r="D795">
        <v>0</v>
      </c>
      <c r="E795">
        <v>75</v>
      </c>
      <c r="F795">
        <v>75</v>
      </c>
      <c r="G795" t="s">
        <v>14</v>
      </c>
      <c r="H795">
        <v>75</v>
      </c>
      <c r="I795">
        <v>0</v>
      </c>
      <c r="J795">
        <v>75</v>
      </c>
      <c r="L795">
        <f t="shared" si="61"/>
        <v>9006.59</v>
      </c>
      <c r="N795" s="2">
        <f t="shared" si="65"/>
        <v>0</v>
      </c>
      <c r="O795" s="2">
        <f t="shared" si="62"/>
        <v>75</v>
      </c>
      <c r="P795" s="2">
        <f t="shared" si="63"/>
        <v>0</v>
      </c>
      <c r="R795" s="5">
        <f t="shared" si="64"/>
        <v>1</v>
      </c>
    </row>
    <row r="796" spans="1:18">
      <c r="A796" s="1">
        <v>40608</v>
      </c>
      <c r="B796">
        <v>225602</v>
      </c>
      <c r="C796">
        <v>6.6</v>
      </c>
      <c r="D796">
        <v>0</v>
      </c>
      <c r="E796">
        <v>75</v>
      </c>
      <c r="F796">
        <v>89.468299999999999</v>
      </c>
      <c r="G796" t="s">
        <v>26</v>
      </c>
      <c r="H796">
        <v>75</v>
      </c>
      <c r="I796">
        <v>0</v>
      </c>
      <c r="J796">
        <v>75</v>
      </c>
      <c r="L796">
        <f t="shared" si="61"/>
        <v>9006.6</v>
      </c>
      <c r="N796" s="2">
        <f t="shared" si="65"/>
        <v>0</v>
      </c>
      <c r="O796" s="2">
        <f t="shared" si="62"/>
        <v>75</v>
      </c>
      <c r="P796" s="2">
        <f t="shared" si="63"/>
        <v>0</v>
      </c>
      <c r="R796" s="5">
        <f t="shared" si="64"/>
        <v>1</v>
      </c>
    </row>
    <row r="797" spans="1:18">
      <c r="A797" s="1">
        <v>40609</v>
      </c>
      <c r="B797">
        <v>225573</v>
      </c>
      <c r="C797">
        <v>6.59</v>
      </c>
      <c r="D797">
        <v>0</v>
      </c>
      <c r="E797">
        <v>75</v>
      </c>
      <c r="F797">
        <v>60.531700000000001</v>
      </c>
      <c r="G797" t="s">
        <v>11</v>
      </c>
      <c r="H797">
        <v>75</v>
      </c>
      <c r="I797">
        <v>0</v>
      </c>
      <c r="J797">
        <v>75</v>
      </c>
      <c r="L797">
        <f t="shared" si="61"/>
        <v>9006.59</v>
      </c>
      <c r="N797" s="2">
        <f t="shared" si="65"/>
        <v>0</v>
      </c>
      <c r="O797" s="2">
        <f t="shared" si="62"/>
        <v>75</v>
      </c>
      <c r="P797" s="2">
        <f t="shared" si="63"/>
        <v>0</v>
      </c>
      <c r="R797" s="5">
        <f t="shared" si="64"/>
        <v>1</v>
      </c>
    </row>
    <row r="798" spans="1:18">
      <c r="A798" s="1">
        <v>40610</v>
      </c>
      <c r="B798">
        <v>225573</v>
      </c>
      <c r="C798">
        <v>6.59</v>
      </c>
      <c r="D798">
        <v>0</v>
      </c>
      <c r="E798">
        <v>75</v>
      </c>
      <c r="F798">
        <v>75</v>
      </c>
      <c r="G798" t="s">
        <v>11</v>
      </c>
      <c r="H798">
        <v>75</v>
      </c>
      <c r="I798">
        <v>0</v>
      </c>
      <c r="J798">
        <v>75</v>
      </c>
      <c r="L798">
        <f t="shared" si="61"/>
        <v>9006.59</v>
      </c>
      <c r="N798" s="2">
        <f t="shared" si="65"/>
        <v>0</v>
      </c>
      <c r="O798" s="2">
        <f t="shared" si="62"/>
        <v>75</v>
      </c>
      <c r="P798" s="2">
        <f t="shared" si="63"/>
        <v>0</v>
      </c>
      <c r="R798" s="5">
        <f t="shared" si="64"/>
        <v>1</v>
      </c>
    </row>
    <row r="799" spans="1:18">
      <c r="A799" s="1">
        <v>40611</v>
      </c>
      <c r="B799">
        <v>225487</v>
      </c>
      <c r="C799">
        <v>6.56</v>
      </c>
      <c r="D799">
        <v>0</v>
      </c>
      <c r="E799">
        <v>98</v>
      </c>
      <c r="F799">
        <v>54.604599999999998</v>
      </c>
      <c r="G799" t="s">
        <v>10</v>
      </c>
      <c r="H799">
        <v>98</v>
      </c>
      <c r="I799">
        <v>0</v>
      </c>
      <c r="J799">
        <v>98</v>
      </c>
      <c r="L799">
        <f t="shared" si="61"/>
        <v>9006.56</v>
      </c>
      <c r="N799" s="2">
        <f t="shared" si="65"/>
        <v>0</v>
      </c>
      <c r="O799" s="2">
        <f t="shared" si="62"/>
        <v>98</v>
      </c>
      <c r="P799" s="2">
        <f t="shared" si="63"/>
        <v>0</v>
      </c>
      <c r="R799" s="5">
        <f t="shared" si="64"/>
        <v>1</v>
      </c>
    </row>
    <row r="800" spans="1:18">
      <c r="A800" s="1">
        <v>40612</v>
      </c>
      <c r="B800">
        <v>225430</v>
      </c>
      <c r="C800">
        <v>6.54</v>
      </c>
      <c r="D800">
        <v>0</v>
      </c>
      <c r="E800">
        <v>100</v>
      </c>
      <c r="F800">
        <v>71.077600000000004</v>
      </c>
      <c r="G800" t="s">
        <v>10</v>
      </c>
      <c r="H800">
        <v>100</v>
      </c>
      <c r="I800">
        <v>0</v>
      </c>
      <c r="J800">
        <v>100</v>
      </c>
      <c r="L800">
        <f t="shared" si="61"/>
        <v>9006.5400000000009</v>
      </c>
      <c r="N800" s="2">
        <f t="shared" si="65"/>
        <v>0</v>
      </c>
      <c r="O800" s="2">
        <f t="shared" si="62"/>
        <v>100</v>
      </c>
      <c r="P800" s="2">
        <f t="shared" si="63"/>
        <v>0</v>
      </c>
      <c r="R800" s="5">
        <f t="shared" si="64"/>
        <v>1</v>
      </c>
    </row>
    <row r="801" spans="1:18">
      <c r="A801" s="1">
        <v>40613</v>
      </c>
      <c r="B801">
        <v>225372</v>
      </c>
      <c r="C801">
        <v>6.52</v>
      </c>
      <c r="D801">
        <v>0</v>
      </c>
      <c r="E801">
        <v>100</v>
      </c>
      <c r="F801">
        <v>71.084000000000003</v>
      </c>
      <c r="G801" t="s">
        <v>10</v>
      </c>
      <c r="H801">
        <v>100</v>
      </c>
      <c r="I801">
        <v>0</v>
      </c>
      <c r="J801">
        <v>100</v>
      </c>
      <c r="L801">
        <f t="shared" si="61"/>
        <v>9006.52</v>
      </c>
      <c r="N801" s="2">
        <f t="shared" si="65"/>
        <v>0</v>
      </c>
      <c r="O801" s="2">
        <f t="shared" si="62"/>
        <v>100</v>
      </c>
      <c r="P801" s="2">
        <f t="shared" si="63"/>
        <v>0</v>
      </c>
      <c r="R801" s="5">
        <f t="shared" si="64"/>
        <v>1</v>
      </c>
    </row>
    <row r="802" spans="1:18">
      <c r="A802" s="1">
        <v>40614</v>
      </c>
      <c r="B802">
        <v>225344</v>
      </c>
      <c r="C802">
        <v>6.51</v>
      </c>
      <c r="D802">
        <v>0</v>
      </c>
      <c r="E802">
        <v>100</v>
      </c>
      <c r="F802">
        <v>85.544399999999996</v>
      </c>
      <c r="G802" t="s">
        <v>22</v>
      </c>
      <c r="H802">
        <v>100</v>
      </c>
      <c r="I802">
        <v>0</v>
      </c>
      <c r="J802">
        <v>100</v>
      </c>
      <c r="L802">
        <f t="shared" si="61"/>
        <v>9006.51</v>
      </c>
      <c r="N802" s="2">
        <f t="shared" si="65"/>
        <v>0</v>
      </c>
      <c r="O802" s="2">
        <f t="shared" si="62"/>
        <v>100</v>
      </c>
      <c r="P802" s="2">
        <f t="shared" si="63"/>
        <v>0</v>
      </c>
      <c r="R802" s="5">
        <f t="shared" si="64"/>
        <v>1</v>
      </c>
    </row>
    <row r="803" spans="1:18">
      <c r="A803" s="1">
        <v>40615</v>
      </c>
      <c r="B803">
        <v>225315</v>
      </c>
      <c r="C803">
        <v>6.5</v>
      </c>
      <c r="D803">
        <v>0</v>
      </c>
      <c r="E803">
        <v>100</v>
      </c>
      <c r="F803">
        <v>85.546000000000006</v>
      </c>
      <c r="G803" t="s">
        <v>10</v>
      </c>
      <c r="H803">
        <v>100</v>
      </c>
      <c r="I803">
        <v>0</v>
      </c>
      <c r="J803">
        <v>100</v>
      </c>
      <c r="L803">
        <f t="shared" si="61"/>
        <v>9006.5</v>
      </c>
      <c r="N803" s="2">
        <f t="shared" si="65"/>
        <v>0</v>
      </c>
      <c r="O803" s="2">
        <f t="shared" si="62"/>
        <v>100</v>
      </c>
      <c r="P803" s="2">
        <f t="shared" si="63"/>
        <v>0</v>
      </c>
      <c r="R803" s="5">
        <f t="shared" si="64"/>
        <v>1</v>
      </c>
    </row>
    <row r="804" spans="1:18">
      <c r="A804" s="1">
        <v>40616</v>
      </c>
      <c r="B804">
        <v>225286</v>
      </c>
      <c r="C804">
        <v>6.49</v>
      </c>
      <c r="D804">
        <v>0</v>
      </c>
      <c r="E804">
        <v>100</v>
      </c>
      <c r="F804">
        <v>85.547499999999999</v>
      </c>
      <c r="G804" t="s">
        <v>22</v>
      </c>
      <c r="H804">
        <v>100</v>
      </c>
      <c r="I804">
        <v>0</v>
      </c>
      <c r="J804">
        <v>100</v>
      </c>
      <c r="L804">
        <f t="shared" si="61"/>
        <v>9006.49</v>
      </c>
      <c r="N804" s="2">
        <f t="shared" si="65"/>
        <v>0</v>
      </c>
      <c r="O804" s="2">
        <f t="shared" si="62"/>
        <v>100</v>
      </c>
      <c r="P804" s="2">
        <f t="shared" si="63"/>
        <v>0</v>
      </c>
      <c r="R804" s="5">
        <f t="shared" si="64"/>
        <v>1</v>
      </c>
    </row>
    <row r="805" spans="1:18">
      <c r="A805" s="1">
        <v>40617</v>
      </c>
      <c r="B805">
        <v>225258</v>
      </c>
      <c r="C805">
        <v>6.48</v>
      </c>
      <c r="D805">
        <v>0</v>
      </c>
      <c r="E805">
        <v>100</v>
      </c>
      <c r="F805">
        <v>85.549099999999996</v>
      </c>
      <c r="G805" t="s">
        <v>10</v>
      </c>
      <c r="H805">
        <v>100</v>
      </c>
      <c r="I805">
        <v>0</v>
      </c>
      <c r="J805">
        <v>100</v>
      </c>
      <c r="L805">
        <f t="shared" si="61"/>
        <v>9006.48</v>
      </c>
      <c r="N805" s="2">
        <f t="shared" si="65"/>
        <v>0</v>
      </c>
      <c r="O805" s="2">
        <f t="shared" si="62"/>
        <v>100</v>
      </c>
      <c r="P805" s="2">
        <f t="shared" si="63"/>
        <v>0</v>
      </c>
      <c r="R805" s="5">
        <f t="shared" si="64"/>
        <v>1</v>
      </c>
    </row>
    <row r="806" spans="1:18">
      <c r="A806" s="1">
        <v>40618</v>
      </c>
      <c r="B806">
        <v>225229</v>
      </c>
      <c r="C806">
        <v>6.47</v>
      </c>
      <c r="D806">
        <v>0</v>
      </c>
      <c r="E806">
        <v>100</v>
      </c>
      <c r="F806">
        <v>85.550700000000006</v>
      </c>
      <c r="G806" t="s">
        <v>10</v>
      </c>
      <c r="H806">
        <v>100</v>
      </c>
      <c r="I806">
        <v>0</v>
      </c>
      <c r="J806">
        <v>100</v>
      </c>
      <c r="L806">
        <f t="shared" si="61"/>
        <v>9006.4699999999993</v>
      </c>
      <c r="N806" s="2">
        <f t="shared" si="65"/>
        <v>0</v>
      </c>
      <c r="O806" s="2">
        <f t="shared" si="62"/>
        <v>100</v>
      </c>
      <c r="P806" s="2">
        <f t="shared" si="63"/>
        <v>0</v>
      </c>
      <c r="R806" s="5">
        <f t="shared" si="64"/>
        <v>1</v>
      </c>
    </row>
    <row r="807" spans="1:18">
      <c r="A807" s="1">
        <v>40619</v>
      </c>
      <c r="B807">
        <v>225258</v>
      </c>
      <c r="C807">
        <v>6.48</v>
      </c>
      <c r="D807">
        <v>0</v>
      </c>
      <c r="E807">
        <v>100</v>
      </c>
      <c r="F807">
        <v>114.44929999999999</v>
      </c>
      <c r="G807" t="s">
        <v>33</v>
      </c>
      <c r="H807">
        <v>100</v>
      </c>
      <c r="I807">
        <v>0</v>
      </c>
      <c r="J807">
        <v>100</v>
      </c>
      <c r="L807">
        <f t="shared" si="61"/>
        <v>9006.48</v>
      </c>
      <c r="N807" s="2">
        <f t="shared" si="65"/>
        <v>0</v>
      </c>
      <c r="O807" s="2">
        <f t="shared" si="62"/>
        <v>100</v>
      </c>
      <c r="P807" s="2">
        <f t="shared" si="63"/>
        <v>0</v>
      </c>
      <c r="R807" s="5">
        <f t="shared" si="64"/>
        <v>1</v>
      </c>
    </row>
    <row r="808" spans="1:18">
      <c r="A808" s="1">
        <v>40620</v>
      </c>
      <c r="B808">
        <v>225200</v>
      </c>
      <c r="C808">
        <v>6.46</v>
      </c>
      <c r="D808">
        <v>0</v>
      </c>
      <c r="E808">
        <v>100</v>
      </c>
      <c r="F808">
        <v>71.102999999999994</v>
      </c>
      <c r="G808" t="s">
        <v>10</v>
      </c>
      <c r="H808">
        <v>100</v>
      </c>
      <c r="I808">
        <v>0</v>
      </c>
      <c r="J808">
        <v>100</v>
      </c>
      <c r="L808">
        <f t="shared" si="61"/>
        <v>9006.4599999999991</v>
      </c>
      <c r="N808" s="2">
        <f t="shared" si="65"/>
        <v>0</v>
      </c>
      <c r="O808" s="2">
        <f t="shared" si="62"/>
        <v>100</v>
      </c>
      <c r="P808" s="2">
        <f t="shared" si="63"/>
        <v>0</v>
      </c>
      <c r="R808" s="5">
        <f t="shared" si="64"/>
        <v>1</v>
      </c>
    </row>
    <row r="809" spans="1:18">
      <c r="A809" s="1">
        <v>40621</v>
      </c>
      <c r="B809">
        <v>225172</v>
      </c>
      <c r="C809">
        <v>6.45</v>
      </c>
      <c r="D809">
        <v>0</v>
      </c>
      <c r="E809">
        <v>100</v>
      </c>
      <c r="F809">
        <v>85.553899999999999</v>
      </c>
      <c r="G809" t="s">
        <v>10</v>
      </c>
      <c r="H809">
        <v>100</v>
      </c>
      <c r="I809">
        <v>0</v>
      </c>
      <c r="J809">
        <v>100</v>
      </c>
      <c r="L809">
        <f t="shared" si="61"/>
        <v>9006.4500000000007</v>
      </c>
      <c r="N809" s="2">
        <f t="shared" si="65"/>
        <v>0</v>
      </c>
      <c r="O809" s="2">
        <f t="shared" si="62"/>
        <v>100</v>
      </c>
      <c r="P809" s="2">
        <f t="shared" si="63"/>
        <v>0</v>
      </c>
      <c r="R809" s="5">
        <f t="shared" si="64"/>
        <v>1</v>
      </c>
    </row>
    <row r="810" spans="1:18">
      <c r="A810" s="1">
        <v>40622</v>
      </c>
      <c r="B810">
        <v>225114</v>
      </c>
      <c r="C810">
        <v>6.43</v>
      </c>
      <c r="D810">
        <v>0</v>
      </c>
      <c r="E810">
        <v>100</v>
      </c>
      <c r="F810">
        <v>71.112499999999997</v>
      </c>
      <c r="G810" t="s">
        <v>10</v>
      </c>
      <c r="H810">
        <v>100</v>
      </c>
      <c r="I810">
        <v>0</v>
      </c>
      <c r="J810">
        <v>100</v>
      </c>
      <c r="L810">
        <f t="shared" si="61"/>
        <v>9006.43</v>
      </c>
      <c r="N810" s="2">
        <f t="shared" si="65"/>
        <v>0</v>
      </c>
      <c r="O810" s="2">
        <f t="shared" si="62"/>
        <v>100</v>
      </c>
      <c r="P810" s="2">
        <f t="shared" si="63"/>
        <v>0</v>
      </c>
      <c r="R810" s="5">
        <f t="shared" si="64"/>
        <v>1</v>
      </c>
    </row>
    <row r="811" spans="1:18">
      <c r="A811" s="1">
        <v>40623</v>
      </c>
      <c r="B811">
        <v>225114</v>
      </c>
      <c r="C811">
        <v>6.43</v>
      </c>
      <c r="D811">
        <v>0</v>
      </c>
      <c r="E811">
        <v>100</v>
      </c>
      <c r="F811">
        <v>100</v>
      </c>
      <c r="G811" t="s">
        <v>37</v>
      </c>
      <c r="H811">
        <v>100</v>
      </c>
      <c r="I811">
        <v>0</v>
      </c>
      <c r="J811">
        <v>100</v>
      </c>
      <c r="L811">
        <f t="shared" si="61"/>
        <v>9006.43</v>
      </c>
      <c r="N811" s="2">
        <f t="shared" si="65"/>
        <v>0</v>
      </c>
      <c r="O811" s="2">
        <f t="shared" si="62"/>
        <v>100</v>
      </c>
      <c r="P811" s="2">
        <f t="shared" si="63"/>
        <v>0</v>
      </c>
      <c r="R811" s="5">
        <f t="shared" si="64"/>
        <v>1</v>
      </c>
    </row>
    <row r="812" spans="1:18">
      <c r="A812" s="1">
        <v>40624</v>
      </c>
      <c r="B812">
        <v>225086</v>
      </c>
      <c r="C812">
        <v>6.42</v>
      </c>
      <c r="D812">
        <v>0</v>
      </c>
      <c r="E812">
        <v>100</v>
      </c>
      <c r="F812">
        <v>85.558599999999998</v>
      </c>
      <c r="G812" t="s">
        <v>26</v>
      </c>
      <c r="H812">
        <v>100</v>
      </c>
      <c r="I812">
        <v>0</v>
      </c>
      <c r="J812">
        <v>100</v>
      </c>
      <c r="L812">
        <f t="shared" si="61"/>
        <v>9006.42</v>
      </c>
      <c r="N812" s="2">
        <f t="shared" si="65"/>
        <v>0</v>
      </c>
      <c r="O812" s="2">
        <f t="shared" si="62"/>
        <v>100</v>
      </c>
      <c r="P812" s="2">
        <f t="shared" si="63"/>
        <v>0</v>
      </c>
      <c r="R812" s="5">
        <f t="shared" si="64"/>
        <v>1</v>
      </c>
    </row>
    <row r="813" spans="1:18">
      <c r="A813" s="1">
        <v>40625</v>
      </c>
      <c r="B813">
        <v>225057</v>
      </c>
      <c r="C813">
        <v>6.41</v>
      </c>
      <c r="D813">
        <v>0</v>
      </c>
      <c r="E813">
        <v>100</v>
      </c>
      <c r="F813">
        <v>85.560199999999995</v>
      </c>
      <c r="G813" t="s">
        <v>10</v>
      </c>
      <c r="H813">
        <v>100</v>
      </c>
      <c r="I813">
        <v>0</v>
      </c>
      <c r="J813">
        <v>100</v>
      </c>
      <c r="L813">
        <f t="shared" si="61"/>
        <v>9006.41</v>
      </c>
      <c r="N813" s="2">
        <f t="shared" si="65"/>
        <v>0</v>
      </c>
      <c r="O813" s="2">
        <f t="shared" si="62"/>
        <v>100</v>
      </c>
      <c r="P813" s="2">
        <f t="shared" si="63"/>
        <v>0</v>
      </c>
      <c r="R813" s="5">
        <f t="shared" si="64"/>
        <v>1</v>
      </c>
    </row>
    <row r="814" spans="1:18">
      <c r="A814" s="1">
        <v>40626</v>
      </c>
      <c r="B814">
        <v>225000</v>
      </c>
      <c r="C814">
        <v>6.39</v>
      </c>
      <c r="D814">
        <v>0</v>
      </c>
      <c r="E814">
        <v>100</v>
      </c>
      <c r="F814">
        <v>71.125200000000007</v>
      </c>
      <c r="G814" t="s">
        <v>10</v>
      </c>
      <c r="H814">
        <v>100</v>
      </c>
      <c r="I814">
        <v>0</v>
      </c>
      <c r="J814">
        <v>100</v>
      </c>
      <c r="L814">
        <f t="shared" si="61"/>
        <v>9006.39</v>
      </c>
      <c r="N814" s="2">
        <f t="shared" si="65"/>
        <v>0</v>
      </c>
      <c r="O814" s="2">
        <f t="shared" si="62"/>
        <v>100</v>
      </c>
      <c r="P814" s="2">
        <f t="shared" si="63"/>
        <v>0</v>
      </c>
      <c r="R814" s="5">
        <f t="shared" si="64"/>
        <v>1</v>
      </c>
    </row>
    <row r="815" spans="1:18">
      <c r="A815" s="1">
        <v>40627</v>
      </c>
      <c r="B815">
        <v>225000</v>
      </c>
      <c r="C815">
        <v>6.39</v>
      </c>
      <c r="D815">
        <v>0</v>
      </c>
      <c r="E815">
        <v>100</v>
      </c>
      <c r="F815">
        <v>100</v>
      </c>
      <c r="G815" t="s">
        <v>15</v>
      </c>
      <c r="H815">
        <v>100</v>
      </c>
      <c r="I815">
        <v>0</v>
      </c>
      <c r="J815">
        <v>100</v>
      </c>
      <c r="L815">
        <f t="shared" si="61"/>
        <v>9006.39</v>
      </c>
      <c r="N815" s="2">
        <f t="shared" si="65"/>
        <v>0</v>
      </c>
      <c r="O815" s="2">
        <f t="shared" si="62"/>
        <v>100</v>
      </c>
      <c r="P815" s="2">
        <f t="shared" si="63"/>
        <v>0</v>
      </c>
      <c r="R815" s="5">
        <f t="shared" si="64"/>
        <v>1</v>
      </c>
    </row>
    <row r="816" spans="1:18">
      <c r="A816" s="1">
        <v>40628</v>
      </c>
      <c r="B816">
        <v>224971</v>
      </c>
      <c r="C816">
        <v>6.38</v>
      </c>
      <c r="D816">
        <v>0</v>
      </c>
      <c r="E816">
        <v>100</v>
      </c>
      <c r="F816">
        <v>85.564899999999994</v>
      </c>
      <c r="G816" t="s">
        <v>41</v>
      </c>
      <c r="H816">
        <v>100</v>
      </c>
      <c r="I816">
        <v>0</v>
      </c>
      <c r="J816">
        <v>100</v>
      </c>
      <c r="L816">
        <f t="shared" si="61"/>
        <v>9006.3799999999992</v>
      </c>
      <c r="N816" s="2">
        <f t="shared" si="65"/>
        <v>0</v>
      </c>
      <c r="O816" s="2">
        <f t="shared" si="62"/>
        <v>100</v>
      </c>
      <c r="P816" s="2">
        <f t="shared" si="63"/>
        <v>0</v>
      </c>
      <c r="R816" s="5">
        <f t="shared" si="64"/>
        <v>1</v>
      </c>
    </row>
    <row r="817" spans="1:18">
      <c r="A817" s="1">
        <v>40629</v>
      </c>
      <c r="B817">
        <v>225086</v>
      </c>
      <c r="C817">
        <v>6.42</v>
      </c>
      <c r="D817">
        <v>0</v>
      </c>
      <c r="E817">
        <v>100</v>
      </c>
      <c r="F817">
        <v>157.74969999999999</v>
      </c>
      <c r="G817" t="s">
        <v>55</v>
      </c>
      <c r="H817">
        <v>100</v>
      </c>
      <c r="I817">
        <v>0</v>
      </c>
      <c r="J817">
        <v>100</v>
      </c>
      <c r="L817">
        <f t="shared" si="61"/>
        <v>9006.42</v>
      </c>
      <c r="N817" s="2">
        <f t="shared" si="65"/>
        <v>0</v>
      </c>
      <c r="O817" s="2">
        <f t="shared" si="62"/>
        <v>100</v>
      </c>
      <c r="P817" s="2">
        <f t="shared" si="63"/>
        <v>0</v>
      </c>
      <c r="R817" s="5">
        <f t="shared" si="64"/>
        <v>1</v>
      </c>
    </row>
    <row r="818" spans="1:18">
      <c r="A818" s="1">
        <v>40630</v>
      </c>
      <c r="B818">
        <v>225143</v>
      </c>
      <c r="C818">
        <v>6.44</v>
      </c>
      <c r="D818">
        <v>0</v>
      </c>
      <c r="E818">
        <v>100</v>
      </c>
      <c r="F818">
        <v>128.8843</v>
      </c>
      <c r="G818" t="s">
        <v>33</v>
      </c>
      <c r="H818">
        <v>100</v>
      </c>
      <c r="I818">
        <v>0</v>
      </c>
      <c r="J818">
        <v>100</v>
      </c>
      <c r="L818">
        <f t="shared" si="61"/>
        <v>9006.44</v>
      </c>
      <c r="N818" s="2">
        <f t="shared" si="65"/>
        <v>0</v>
      </c>
      <c r="O818" s="2">
        <f t="shared" si="62"/>
        <v>100</v>
      </c>
      <c r="P818" s="2">
        <f t="shared" si="63"/>
        <v>0</v>
      </c>
      <c r="R818" s="5">
        <f t="shared" si="64"/>
        <v>1</v>
      </c>
    </row>
    <row r="819" spans="1:18">
      <c r="A819" s="1">
        <v>40631</v>
      </c>
      <c r="B819">
        <v>225086</v>
      </c>
      <c r="C819">
        <v>6.42</v>
      </c>
      <c r="D819">
        <v>0</v>
      </c>
      <c r="E819">
        <v>100</v>
      </c>
      <c r="F819">
        <v>71.115700000000004</v>
      </c>
      <c r="G819" t="s">
        <v>11</v>
      </c>
      <c r="H819">
        <v>100</v>
      </c>
      <c r="I819">
        <v>0</v>
      </c>
      <c r="J819">
        <v>100</v>
      </c>
      <c r="L819">
        <f t="shared" si="61"/>
        <v>9006.42</v>
      </c>
      <c r="N819" s="2">
        <f t="shared" si="65"/>
        <v>0</v>
      </c>
      <c r="O819" s="2">
        <f t="shared" si="62"/>
        <v>100</v>
      </c>
      <c r="P819" s="2">
        <f t="shared" si="63"/>
        <v>0</v>
      </c>
      <c r="R819" s="5">
        <f t="shared" si="64"/>
        <v>1</v>
      </c>
    </row>
    <row r="820" spans="1:18">
      <c r="A820" s="1">
        <v>40632</v>
      </c>
      <c r="B820">
        <v>225114</v>
      </c>
      <c r="C820">
        <v>6.43</v>
      </c>
      <c r="D820">
        <v>0</v>
      </c>
      <c r="E820">
        <v>100</v>
      </c>
      <c r="F820">
        <v>114.4414</v>
      </c>
      <c r="G820" t="s">
        <v>14</v>
      </c>
      <c r="H820">
        <v>100</v>
      </c>
      <c r="I820">
        <v>0</v>
      </c>
      <c r="J820">
        <v>100</v>
      </c>
      <c r="L820">
        <f t="shared" si="61"/>
        <v>9006.43</v>
      </c>
      <c r="N820" s="2">
        <f t="shared" si="65"/>
        <v>0</v>
      </c>
      <c r="O820" s="2">
        <f t="shared" si="62"/>
        <v>100</v>
      </c>
      <c r="P820" s="2">
        <f t="shared" si="63"/>
        <v>0</v>
      </c>
      <c r="R820" s="5">
        <f t="shared" si="64"/>
        <v>1</v>
      </c>
    </row>
    <row r="821" spans="1:18">
      <c r="A821" s="1">
        <v>40633</v>
      </c>
      <c r="B821">
        <v>225057</v>
      </c>
      <c r="C821">
        <v>6.41</v>
      </c>
      <c r="D821">
        <v>0</v>
      </c>
      <c r="E821">
        <v>100</v>
      </c>
      <c r="F821">
        <v>71.118799999999993</v>
      </c>
      <c r="G821" t="s">
        <v>10</v>
      </c>
      <c r="H821">
        <v>100</v>
      </c>
      <c r="I821">
        <v>0</v>
      </c>
      <c r="J821">
        <v>100</v>
      </c>
      <c r="L821">
        <f t="shared" si="61"/>
        <v>9006.41</v>
      </c>
      <c r="N821" s="2">
        <f t="shared" si="65"/>
        <v>0</v>
      </c>
      <c r="O821" s="2">
        <f t="shared" si="62"/>
        <v>100</v>
      </c>
      <c r="P821" s="2">
        <f t="shared" si="63"/>
        <v>0</v>
      </c>
      <c r="R821" s="5">
        <f t="shared" si="64"/>
        <v>1</v>
      </c>
    </row>
    <row r="822" spans="1:18">
      <c r="A822" s="1">
        <v>40634</v>
      </c>
      <c r="B822">
        <v>225029</v>
      </c>
      <c r="C822">
        <v>6.4</v>
      </c>
      <c r="D822">
        <v>0</v>
      </c>
      <c r="E822">
        <v>100</v>
      </c>
      <c r="F822">
        <v>85.667900000000003</v>
      </c>
      <c r="G822" t="s">
        <v>10</v>
      </c>
      <c r="H822">
        <v>100</v>
      </c>
      <c r="I822">
        <v>0</v>
      </c>
      <c r="J822">
        <v>100</v>
      </c>
      <c r="L822">
        <f t="shared" si="61"/>
        <v>9006.4</v>
      </c>
      <c r="N822" s="2">
        <f t="shared" si="65"/>
        <v>0</v>
      </c>
      <c r="O822" s="2">
        <f t="shared" si="62"/>
        <v>100</v>
      </c>
      <c r="P822" s="2">
        <f t="shared" si="63"/>
        <v>0</v>
      </c>
      <c r="R822" s="5">
        <f t="shared" si="64"/>
        <v>1</v>
      </c>
    </row>
    <row r="823" spans="1:18">
      <c r="A823" s="1">
        <v>40635</v>
      </c>
      <c r="B823">
        <v>225086</v>
      </c>
      <c r="C823">
        <v>6.42</v>
      </c>
      <c r="D823">
        <v>0</v>
      </c>
      <c r="E823">
        <v>97</v>
      </c>
      <c r="F823">
        <v>125.878</v>
      </c>
      <c r="G823" t="s">
        <v>11</v>
      </c>
      <c r="H823">
        <v>97</v>
      </c>
      <c r="I823">
        <v>0</v>
      </c>
      <c r="J823">
        <v>97</v>
      </c>
      <c r="L823">
        <f t="shared" si="61"/>
        <v>9006.42</v>
      </c>
      <c r="N823" s="2">
        <f t="shared" si="65"/>
        <v>0</v>
      </c>
      <c r="O823" s="2">
        <f t="shared" si="62"/>
        <v>97</v>
      </c>
      <c r="P823" s="2">
        <f t="shared" si="63"/>
        <v>0</v>
      </c>
      <c r="R823" s="5">
        <f t="shared" si="64"/>
        <v>1</v>
      </c>
    </row>
    <row r="824" spans="1:18">
      <c r="A824" s="1">
        <v>40636</v>
      </c>
      <c r="B824">
        <v>225258</v>
      </c>
      <c r="C824">
        <v>6.48</v>
      </c>
      <c r="D824">
        <v>0</v>
      </c>
      <c r="E824">
        <v>100</v>
      </c>
      <c r="F824">
        <v>186.672</v>
      </c>
      <c r="G824" t="s">
        <v>23</v>
      </c>
      <c r="H824">
        <v>100</v>
      </c>
      <c r="I824">
        <v>0</v>
      </c>
      <c r="J824">
        <v>100</v>
      </c>
      <c r="L824">
        <f t="shared" si="61"/>
        <v>9006.48</v>
      </c>
      <c r="N824" s="2">
        <f t="shared" si="65"/>
        <v>0</v>
      </c>
      <c r="O824" s="2">
        <f t="shared" si="62"/>
        <v>100</v>
      </c>
      <c r="P824" s="2">
        <f t="shared" si="63"/>
        <v>0</v>
      </c>
      <c r="R824" s="5">
        <f t="shared" si="64"/>
        <v>1</v>
      </c>
    </row>
    <row r="825" spans="1:18">
      <c r="A825" s="1">
        <v>40637</v>
      </c>
      <c r="B825">
        <v>225172</v>
      </c>
      <c r="C825">
        <v>6.45</v>
      </c>
      <c r="D825">
        <v>0</v>
      </c>
      <c r="E825">
        <v>146</v>
      </c>
      <c r="F825">
        <v>102.65689999999999</v>
      </c>
      <c r="G825" t="s">
        <v>10</v>
      </c>
      <c r="H825">
        <v>99</v>
      </c>
      <c r="I825">
        <v>47</v>
      </c>
      <c r="J825">
        <v>146</v>
      </c>
      <c r="L825">
        <f t="shared" si="61"/>
        <v>9006.4500000000007</v>
      </c>
      <c r="N825" s="2">
        <f t="shared" si="65"/>
        <v>0</v>
      </c>
      <c r="O825" s="2">
        <f t="shared" si="62"/>
        <v>146</v>
      </c>
      <c r="P825" s="2">
        <f t="shared" si="63"/>
        <v>47</v>
      </c>
      <c r="R825" s="5">
        <f t="shared" si="64"/>
        <v>1</v>
      </c>
    </row>
    <row r="826" spans="1:18">
      <c r="A826" s="1">
        <v>40638</v>
      </c>
      <c r="B826">
        <v>224971</v>
      </c>
      <c r="C826">
        <v>6.38</v>
      </c>
      <c r="D826">
        <v>0</v>
      </c>
      <c r="E826">
        <v>196</v>
      </c>
      <c r="F826">
        <v>94.921400000000006</v>
      </c>
      <c r="G826" t="s">
        <v>10</v>
      </c>
      <c r="H826">
        <v>99</v>
      </c>
      <c r="I826">
        <v>97</v>
      </c>
      <c r="J826">
        <v>196</v>
      </c>
      <c r="L826">
        <f t="shared" si="61"/>
        <v>9006.3799999999992</v>
      </c>
      <c r="N826" s="2">
        <f t="shared" si="65"/>
        <v>0</v>
      </c>
      <c r="O826" s="2">
        <f t="shared" si="62"/>
        <v>196</v>
      </c>
      <c r="P826" s="2">
        <f t="shared" si="63"/>
        <v>97</v>
      </c>
      <c r="R826" s="5">
        <f t="shared" si="64"/>
        <v>1</v>
      </c>
    </row>
    <row r="827" spans="1:18">
      <c r="A827" s="1">
        <v>40639</v>
      </c>
      <c r="B827">
        <v>224828</v>
      </c>
      <c r="C827">
        <v>6.33</v>
      </c>
      <c r="D827">
        <v>0</v>
      </c>
      <c r="E827">
        <v>201</v>
      </c>
      <c r="F827">
        <v>128.8485</v>
      </c>
      <c r="G827" t="s">
        <v>13</v>
      </c>
      <c r="H827">
        <v>87</v>
      </c>
      <c r="I827">
        <v>114</v>
      </c>
      <c r="J827">
        <v>201</v>
      </c>
      <c r="L827">
        <f t="shared" si="61"/>
        <v>9006.33</v>
      </c>
      <c r="N827" s="2">
        <f t="shared" si="65"/>
        <v>0</v>
      </c>
      <c r="O827" s="2">
        <f t="shared" si="62"/>
        <v>201</v>
      </c>
      <c r="P827" s="2">
        <f t="shared" si="63"/>
        <v>114</v>
      </c>
      <c r="R827" s="5">
        <f t="shared" si="64"/>
        <v>1</v>
      </c>
    </row>
    <row r="828" spans="1:18">
      <c r="A828" s="1">
        <v>40640</v>
      </c>
      <c r="B828">
        <v>224628</v>
      </c>
      <c r="C828">
        <v>6.26</v>
      </c>
      <c r="D828">
        <v>0</v>
      </c>
      <c r="E828">
        <v>201</v>
      </c>
      <c r="F828">
        <v>100.05419999999999</v>
      </c>
      <c r="G828" t="s">
        <v>10</v>
      </c>
      <c r="H828">
        <v>87</v>
      </c>
      <c r="I828">
        <v>114</v>
      </c>
      <c r="J828">
        <v>201</v>
      </c>
      <c r="L828">
        <f t="shared" si="61"/>
        <v>9006.26</v>
      </c>
      <c r="N828" s="2">
        <f t="shared" si="65"/>
        <v>0</v>
      </c>
      <c r="O828" s="2">
        <f t="shared" si="62"/>
        <v>201</v>
      </c>
      <c r="P828" s="2">
        <f t="shared" si="63"/>
        <v>114</v>
      </c>
      <c r="R828" s="5">
        <f t="shared" si="64"/>
        <v>1</v>
      </c>
    </row>
    <row r="829" spans="1:18">
      <c r="A829" s="1">
        <v>40641</v>
      </c>
      <c r="B829">
        <v>224485</v>
      </c>
      <c r="C829">
        <v>6.21</v>
      </c>
      <c r="D829">
        <v>0</v>
      </c>
      <c r="E829">
        <v>201</v>
      </c>
      <c r="F829">
        <v>128.94319999999999</v>
      </c>
      <c r="G829" t="s">
        <v>10</v>
      </c>
      <c r="H829">
        <v>87</v>
      </c>
      <c r="I829">
        <v>114</v>
      </c>
      <c r="J829">
        <v>201</v>
      </c>
      <c r="L829">
        <f t="shared" si="61"/>
        <v>9006.2099999999991</v>
      </c>
      <c r="N829" s="2">
        <f t="shared" si="65"/>
        <v>0</v>
      </c>
      <c r="O829" s="2">
        <f t="shared" si="62"/>
        <v>201</v>
      </c>
      <c r="P829" s="2">
        <f t="shared" si="63"/>
        <v>114</v>
      </c>
      <c r="R829" s="5">
        <f t="shared" si="64"/>
        <v>1</v>
      </c>
    </row>
    <row r="830" spans="1:18">
      <c r="A830" s="1">
        <v>40642</v>
      </c>
      <c r="B830">
        <v>224285</v>
      </c>
      <c r="C830">
        <v>6.14</v>
      </c>
      <c r="D830">
        <v>0</v>
      </c>
      <c r="E830">
        <v>201</v>
      </c>
      <c r="F830">
        <v>100.18680000000001</v>
      </c>
      <c r="G830" t="s">
        <v>15</v>
      </c>
      <c r="H830">
        <v>87</v>
      </c>
      <c r="I830">
        <v>114</v>
      </c>
      <c r="J830">
        <v>201</v>
      </c>
      <c r="L830">
        <f t="shared" si="61"/>
        <v>9006.14</v>
      </c>
      <c r="N830" s="2">
        <f t="shared" si="65"/>
        <v>0</v>
      </c>
      <c r="O830" s="2">
        <f t="shared" si="62"/>
        <v>201</v>
      </c>
      <c r="P830" s="2">
        <f t="shared" si="63"/>
        <v>114</v>
      </c>
      <c r="R830" s="5">
        <f t="shared" si="64"/>
        <v>1</v>
      </c>
    </row>
    <row r="831" spans="1:18">
      <c r="A831" s="1">
        <v>40643</v>
      </c>
      <c r="B831">
        <v>224171</v>
      </c>
      <c r="C831">
        <v>6.1</v>
      </c>
      <c r="D831">
        <v>0</v>
      </c>
      <c r="E831">
        <v>201</v>
      </c>
      <c r="F831">
        <v>143.4272</v>
      </c>
      <c r="G831" t="s">
        <v>13</v>
      </c>
      <c r="H831">
        <v>87</v>
      </c>
      <c r="I831">
        <v>114</v>
      </c>
      <c r="J831">
        <v>201</v>
      </c>
      <c r="L831">
        <f t="shared" si="61"/>
        <v>9006.1</v>
      </c>
      <c r="N831" s="2">
        <f t="shared" si="65"/>
        <v>0</v>
      </c>
      <c r="O831" s="2">
        <f t="shared" si="62"/>
        <v>201</v>
      </c>
      <c r="P831" s="2">
        <f t="shared" si="63"/>
        <v>114</v>
      </c>
      <c r="R831" s="5">
        <f t="shared" si="64"/>
        <v>1</v>
      </c>
    </row>
    <row r="832" spans="1:18">
      <c r="A832" s="1">
        <v>40644</v>
      </c>
      <c r="B832">
        <v>224028</v>
      </c>
      <c r="C832">
        <v>6.05</v>
      </c>
      <c r="D832">
        <v>0</v>
      </c>
      <c r="E832">
        <v>201</v>
      </c>
      <c r="F832">
        <v>129.0694</v>
      </c>
      <c r="G832" t="s">
        <v>10</v>
      </c>
      <c r="H832">
        <v>87</v>
      </c>
      <c r="I832">
        <v>114</v>
      </c>
      <c r="J832">
        <v>201</v>
      </c>
      <c r="L832">
        <f t="shared" si="61"/>
        <v>9006.0499999999993</v>
      </c>
      <c r="N832" s="2">
        <f t="shared" si="65"/>
        <v>0</v>
      </c>
      <c r="O832" s="2">
        <f t="shared" si="62"/>
        <v>201</v>
      </c>
      <c r="P832" s="2">
        <f t="shared" si="63"/>
        <v>114</v>
      </c>
      <c r="R832" s="5">
        <f t="shared" si="64"/>
        <v>1</v>
      </c>
    </row>
    <row r="833" spans="1:18">
      <c r="A833" s="1">
        <v>40645</v>
      </c>
      <c r="B833">
        <v>223800</v>
      </c>
      <c r="C833">
        <v>5.97</v>
      </c>
      <c r="D833">
        <v>36</v>
      </c>
      <c r="E833">
        <v>201</v>
      </c>
      <c r="F833">
        <v>121.99290000000001</v>
      </c>
      <c r="G833" t="s">
        <v>10</v>
      </c>
      <c r="H833">
        <v>87</v>
      </c>
      <c r="I833">
        <v>114</v>
      </c>
      <c r="J833">
        <v>237</v>
      </c>
      <c r="L833">
        <f t="shared" si="61"/>
        <v>9005.9699999999993</v>
      </c>
      <c r="N833" s="2">
        <f t="shared" si="65"/>
        <v>0</v>
      </c>
      <c r="O833" s="2">
        <f t="shared" si="62"/>
        <v>201</v>
      </c>
      <c r="P833" s="2">
        <f t="shared" si="63"/>
        <v>114</v>
      </c>
      <c r="R833" s="5">
        <f t="shared" si="64"/>
        <v>1</v>
      </c>
    </row>
    <row r="834" spans="1:18">
      <c r="A834" s="1">
        <v>40646</v>
      </c>
      <c r="B834">
        <v>223515</v>
      </c>
      <c r="C834">
        <v>5.87</v>
      </c>
      <c r="D834">
        <v>112</v>
      </c>
      <c r="E834">
        <v>201</v>
      </c>
      <c r="F834">
        <v>169.3827</v>
      </c>
      <c r="G834" t="s">
        <v>56</v>
      </c>
      <c r="H834">
        <v>87</v>
      </c>
      <c r="I834">
        <v>114</v>
      </c>
      <c r="J834">
        <v>313</v>
      </c>
      <c r="L834">
        <f t="shared" si="61"/>
        <v>9005.8700000000008</v>
      </c>
      <c r="N834" s="2">
        <f t="shared" si="65"/>
        <v>0</v>
      </c>
      <c r="O834" s="2">
        <f t="shared" si="62"/>
        <v>201</v>
      </c>
      <c r="P834" s="2">
        <f t="shared" si="63"/>
        <v>114</v>
      </c>
      <c r="R834" s="5">
        <f t="shared" si="64"/>
        <v>1</v>
      </c>
    </row>
    <row r="835" spans="1:18">
      <c r="A835" s="1">
        <v>40647</v>
      </c>
      <c r="B835">
        <v>223003</v>
      </c>
      <c r="C835">
        <v>5.69</v>
      </c>
      <c r="D835">
        <v>193</v>
      </c>
      <c r="E835">
        <v>201</v>
      </c>
      <c r="F835">
        <v>135.88470000000001</v>
      </c>
      <c r="G835" t="s">
        <v>11</v>
      </c>
      <c r="H835">
        <v>87</v>
      </c>
      <c r="I835">
        <v>114</v>
      </c>
      <c r="J835">
        <v>394</v>
      </c>
      <c r="L835">
        <f t="shared" ref="L835:L898" si="66">IF(C835&gt;500, C835+8000, C835+9000)</f>
        <v>9005.69</v>
      </c>
      <c r="N835" s="2">
        <f t="shared" si="65"/>
        <v>0</v>
      </c>
      <c r="O835" s="2">
        <f t="shared" ref="O835:O898" si="67">E835-N835</f>
        <v>201</v>
      </c>
      <c r="P835" s="2">
        <f t="shared" ref="P835:P898" si="68">O835-H835</f>
        <v>114</v>
      </c>
      <c r="R835" s="5">
        <f t="shared" ref="R835:R898" si="69">O835/E835</f>
        <v>1</v>
      </c>
    </row>
    <row r="836" spans="1:18">
      <c r="A836" s="1">
        <v>40648</v>
      </c>
      <c r="B836">
        <v>222379</v>
      </c>
      <c r="C836">
        <v>5.47</v>
      </c>
      <c r="D836">
        <v>232</v>
      </c>
      <c r="E836">
        <v>201</v>
      </c>
      <c r="F836">
        <v>118.2154</v>
      </c>
      <c r="G836" t="s">
        <v>10</v>
      </c>
      <c r="H836">
        <v>87</v>
      </c>
      <c r="I836">
        <v>114</v>
      </c>
      <c r="J836">
        <v>433</v>
      </c>
      <c r="L836">
        <f t="shared" si="66"/>
        <v>9005.4699999999993</v>
      </c>
      <c r="N836" s="2">
        <f t="shared" si="65"/>
        <v>0</v>
      </c>
      <c r="O836" s="2">
        <f t="shared" si="67"/>
        <v>201</v>
      </c>
      <c r="P836" s="2">
        <f t="shared" si="68"/>
        <v>114</v>
      </c>
      <c r="R836" s="5">
        <f t="shared" si="69"/>
        <v>1</v>
      </c>
    </row>
    <row r="837" spans="1:18">
      <c r="A837" s="1">
        <v>40649</v>
      </c>
      <c r="B837">
        <v>221954</v>
      </c>
      <c r="C837">
        <v>5.32</v>
      </c>
      <c r="D837">
        <v>144</v>
      </c>
      <c r="E837">
        <v>201</v>
      </c>
      <c r="F837">
        <v>130.8081</v>
      </c>
      <c r="G837" t="s">
        <v>10</v>
      </c>
      <c r="H837">
        <v>87</v>
      </c>
      <c r="I837">
        <v>114</v>
      </c>
      <c r="J837">
        <v>345</v>
      </c>
      <c r="L837">
        <f t="shared" si="66"/>
        <v>9005.32</v>
      </c>
      <c r="N837" s="2">
        <f t="shared" si="65"/>
        <v>0</v>
      </c>
      <c r="O837" s="2">
        <f t="shared" si="67"/>
        <v>201</v>
      </c>
      <c r="P837" s="2">
        <f t="shared" si="68"/>
        <v>114</v>
      </c>
      <c r="R837" s="5">
        <f t="shared" si="69"/>
        <v>1</v>
      </c>
    </row>
    <row r="838" spans="1:18">
      <c r="A838" s="1">
        <v>40650</v>
      </c>
      <c r="B838">
        <v>221615</v>
      </c>
      <c r="C838">
        <v>5.2</v>
      </c>
      <c r="D838">
        <v>149</v>
      </c>
      <c r="E838">
        <v>202</v>
      </c>
      <c r="F838">
        <v>179.89930000000001</v>
      </c>
      <c r="G838" t="s">
        <v>51</v>
      </c>
      <c r="H838">
        <v>87</v>
      </c>
      <c r="I838">
        <v>115</v>
      </c>
      <c r="J838">
        <v>351</v>
      </c>
      <c r="L838">
        <f t="shared" si="66"/>
        <v>9005.2000000000007</v>
      </c>
      <c r="N838" s="2">
        <f t="shared" si="65"/>
        <v>0</v>
      </c>
      <c r="O838" s="2">
        <f t="shared" si="67"/>
        <v>202</v>
      </c>
      <c r="P838" s="2">
        <f t="shared" si="68"/>
        <v>115</v>
      </c>
      <c r="R838" s="5">
        <f t="shared" si="69"/>
        <v>1</v>
      </c>
    </row>
    <row r="839" spans="1:18">
      <c r="A839" s="1">
        <v>40651</v>
      </c>
      <c r="B839">
        <v>221163</v>
      </c>
      <c r="C839">
        <v>5.04</v>
      </c>
      <c r="D839">
        <v>222</v>
      </c>
      <c r="E839">
        <v>204</v>
      </c>
      <c r="F839">
        <v>198.2148</v>
      </c>
      <c r="G839" t="s">
        <v>17</v>
      </c>
      <c r="H839">
        <v>114</v>
      </c>
      <c r="I839">
        <v>90</v>
      </c>
      <c r="J839">
        <v>426</v>
      </c>
      <c r="L839">
        <f t="shared" si="66"/>
        <v>9005.0400000000009</v>
      </c>
      <c r="N839" s="2">
        <f t="shared" si="65"/>
        <v>0</v>
      </c>
      <c r="O839" s="2">
        <f t="shared" si="67"/>
        <v>204</v>
      </c>
      <c r="P839" s="2">
        <f t="shared" si="68"/>
        <v>90</v>
      </c>
      <c r="R839" s="5">
        <f t="shared" si="69"/>
        <v>1</v>
      </c>
    </row>
    <row r="840" spans="1:18">
      <c r="A840" s="1">
        <v>40652</v>
      </c>
      <c r="B840">
        <v>220655</v>
      </c>
      <c r="C840">
        <v>4.8600000000000003</v>
      </c>
      <c r="D840">
        <v>273</v>
      </c>
      <c r="E840">
        <v>205</v>
      </c>
      <c r="F840">
        <v>222.2176</v>
      </c>
      <c r="G840" t="s">
        <v>41</v>
      </c>
      <c r="H840">
        <v>87</v>
      </c>
      <c r="I840">
        <v>118</v>
      </c>
      <c r="J840">
        <v>478</v>
      </c>
      <c r="L840">
        <f t="shared" si="66"/>
        <v>9004.86</v>
      </c>
      <c r="N840" s="2">
        <f t="shared" si="65"/>
        <v>0</v>
      </c>
      <c r="O840" s="2">
        <f t="shared" si="67"/>
        <v>205</v>
      </c>
      <c r="P840" s="2">
        <f t="shared" si="68"/>
        <v>118</v>
      </c>
      <c r="R840" s="5">
        <f t="shared" si="69"/>
        <v>1</v>
      </c>
    </row>
    <row r="841" spans="1:18">
      <c r="A841" s="1">
        <v>40653</v>
      </c>
      <c r="B841">
        <v>220262</v>
      </c>
      <c r="C841">
        <v>4.72</v>
      </c>
      <c r="D841">
        <v>230</v>
      </c>
      <c r="E841">
        <v>206</v>
      </c>
      <c r="F841">
        <v>237.4059</v>
      </c>
      <c r="G841" t="s">
        <v>24</v>
      </c>
      <c r="H841">
        <v>75</v>
      </c>
      <c r="I841">
        <v>131</v>
      </c>
      <c r="J841">
        <v>436</v>
      </c>
      <c r="L841">
        <f t="shared" si="66"/>
        <v>9004.7199999999993</v>
      </c>
      <c r="N841" s="2">
        <f t="shared" si="65"/>
        <v>0</v>
      </c>
      <c r="O841" s="2">
        <f t="shared" si="67"/>
        <v>206</v>
      </c>
      <c r="P841" s="2">
        <f t="shared" si="68"/>
        <v>131</v>
      </c>
      <c r="R841" s="5">
        <f t="shared" si="69"/>
        <v>1</v>
      </c>
    </row>
    <row r="842" spans="1:18">
      <c r="A842" s="1">
        <v>40654</v>
      </c>
      <c r="B842">
        <v>219868</v>
      </c>
      <c r="C842">
        <v>4.58</v>
      </c>
      <c r="D842">
        <v>224</v>
      </c>
      <c r="E842">
        <v>208</v>
      </c>
      <c r="F842">
        <v>233.70959999999999</v>
      </c>
      <c r="G842" t="s">
        <v>14</v>
      </c>
      <c r="H842">
        <v>74</v>
      </c>
      <c r="I842">
        <v>134</v>
      </c>
      <c r="J842">
        <v>432</v>
      </c>
      <c r="L842">
        <f t="shared" si="66"/>
        <v>9004.58</v>
      </c>
      <c r="N842" s="2">
        <f t="shared" si="65"/>
        <v>0</v>
      </c>
      <c r="O842" s="2">
        <f t="shared" si="67"/>
        <v>208</v>
      </c>
      <c r="P842" s="2">
        <f t="shared" si="68"/>
        <v>134</v>
      </c>
      <c r="R842" s="5">
        <f t="shared" si="69"/>
        <v>1</v>
      </c>
    </row>
    <row r="843" spans="1:18">
      <c r="A843" s="1">
        <v>40655</v>
      </c>
      <c r="B843">
        <v>219335</v>
      </c>
      <c r="C843">
        <v>4.3899999999999997</v>
      </c>
      <c r="D843">
        <v>267</v>
      </c>
      <c r="E843">
        <v>206</v>
      </c>
      <c r="F843">
        <v>204.37639999999999</v>
      </c>
      <c r="G843" t="s">
        <v>41</v>
      </c>
      <c r="H843">
        <v>74</v>
      </c>
      <c r="I843">
        <v>132</v>
      </c>
      <c r="J843">
        <v>473</v>
      </c>
      <c r="L843">
        <f t="shared" si="66"/>
        <v>9004.39</v>
      </c>
      <c r="N843" s="2">
        <f t="shared" si="65"/>
        <v>0</v>
      </c>
      <c r="O843" s="2">
        <f t="shared" si="67"/>
        <v>206</v>
      </c>
      <c r="P843" s="2">
        <f t="shared" si="68"/>
        <v>132</v>
      </c>
      <c r="R843" s="5">
        <f t="shared" si="69"/>
        <v>1</v>
      </c>
    </row>
    <row r="844" spans="1:18">
      <c r="A844" s="1">
        <v>40656</v>
      </c>
      <c r="B844">
        <v>218748</v>
      </c>
      <c r="C844">
        <v>4.18</v>
      </c>
      <c r="D844">
        <v>314</v>
      </c>
      <c r="E844">
        <v>206</v>
      </c>
      <c r="F844">
        <v>223.7483</v>
      </c>
      <c r="G844" t="s">
        <v>43</v>
      </c>
      <c r="H844">
        <v>72</v>
      </c>
      <c r="I844">
        <v>134</v>
      </c>
      <c r="J844">
        <v>520</v>
      </c>
      <c r="L844">
        <f t="shared" si="66"/>
        <v>9004.18</v>
      </c>
      <c r="N844" s="2">
        <f t="shared" si="65"/>
        <v>0</v>
      </c>
      <c r="O844" s="2">
        <f t="shared" si="67"/>
        <v>206</v>
      </c>
      <c r="P844" s="2">
        <f t="shared" si="68"/>
        <v>134</v>
      </c>
      <c r="R844" s="5">
        <f t="shared" si="69"/>
        <v>1</v>
      </c>
    </row>
    <row r="845" spans="1:18">
      <c r="A845" s="1">
        <v>40657</v>
      </c>
      <c r="B845">
        <v>217994</v>
      </c>
      <c r="C845">
        <v>3.91</v>
      </c>
      <c r="D845">
        <v>253</v>
      </c>
      <c r="E845">
        <v>206</v>
      </c>
      <c r="F845">
        <v>79.101799999999997</v>
      </c>
      <c r="G845" t="s">
        <v>41</v>
      </c>
      <c r="H845">
        <v>72</v>
      </c>
      <c r="I845">
        <v>134</v>
      </c>
      <c r="J845">
        <v>459</v>
      </c>
      <c r="L845">
        <f t="shared" si="66"/>
        <v>9003.91</v>
      </c>
      <c r="N845" s="2">
        <f t="shared" si="65"/>
        <v>0</v>
      </c>
      <c r="O845" s="2">
        <f t="shared" si="67"/>
        <v>206</v>
      </c>
      <c r="P845" s="2">
        <f t="shared" si="68"/>
        <v>134</v>
      </c>
      <c r="R845" s="5">
        <f t="shared" si="69"/>
        <v>1</v>
      </c>
    </row>
    <row r="846" spans="1:18">
      <c r="A846" s="1">
        <v>40658</v>
      </c>
      <c r="B846">
        <v>218022</v>
      </c>
      <c r="C846">
        <v>3.92</v>
      </c>
      <c r="D846">
        <v>168</v>
      </c>
      <c r="E846">
        <v>206</v>
      </c>
      <c r="F846">
        <v>388.05029999999999</v>
      </c>
      <c r="G846" t="s">
        <v>54</v>
      </c>
      <c r="H846">
        <v>72</v>
      </c>
      <c r="I846">
        <v>134</v>
      </c>
      <c r="J846">
        <v>374</v>
      </c>
      <c r="L846">
        <f t="shared" si="66"/>
        <v>9003.92</v>
      </c>
      <c r="N846" s="2">
        <f t="shared" si="65"/>
        <v>0</v>
      </c>
      <c r="O846" s="2">
        <f t="shared" si="67"/>
        <v>206</v>
      </c>
      <c r="P846" s="2">
        <f t="shared" si="68"/>
        <v>134</v>
      </c>
      <c r="R846" s="5">
        <f t="shared" si="69"/>
        <v>1</v>
      </c>
    </row>
    <row r="847" spans="1:18">
      <c r="A847" s="1">
        <v>40659</v>
      </c>
      <c r="B847">
        <v>217744</v>
      </c>
      <c r="C847">
        <v>3.82</v>
      </c>
      <c r="D847">
        <v>151</v>
      </c>
      <c r="E847">
        <v>208</v>
      </c>
      <c r="F847">
        <v>218.56549999999999</v>
      </c>
      <c r="G847" t="s">
        <v>37</v>
      </c>
      <c r="H847">
        <v>72</v>
      </c>
      <c r="I847">
        <v>136</v>
      </c>
      <c r="J847">
        <v>359</v>
      </c>
      <c r="L847">
        <f t="shared" si="66"/>
        <v>9003.82</v>
      </c>
      <c r="N847" s="2">
        <f t="shared" si="65"/>
        <v>0</v>
      </c>
      <c r="O847" s="2">
        <f t="shared" si="67"/>
        <v>208</v>
      </c>
      <c r="P847" s="2">
        <f t="shared" si="68"/>
        <v>136</v>
      </c>
      <c r="R847" s="5">
        <f t="shared" si="69"/>
        <v>1</v>
      </c>
    </row>
    <row r="848" spans="1:18">
      <c r="A848" s="1">
        <v>40660</v>
      </c>
      <c r="B848">
        <v>217382</v>
      </c>
      <c r="C848">
        <v>3.69</v>
      </c>
      <c r="D848">
        <v>151</v>
      </c>
      <c r="E848">
        <v>209</v>
      </c>
      <c r="F848">
        <v>177.66409999999999</v>
      </c>
      <c r="G848" t="s">
        <v>26</v>
      </c>
      <c r="H848">
        <v>72</v>
      </c>
      <c r="I848">
        <v>137</v>
      </c>
      <c r="J848">
        <v>360</v>
      </c>
      <c r="L848">
        <f t="shared" si="66"/>
        <v>9003.69</v>
      </c>
      <c r="N848" s="2">
        <f t="shared" si="65"/>
        <v>0</v>
      </c>
      <c r="O848" s="2">
        <f t="shared" si="67"/>
        <v>209</v>
      </c>
      <c r="P848" s="2">
        <f t="shared" si="68"/>
        <v>137</v>
      </c>
      <c r="R848" s="5">
        <f t="shared" si="69"/>
        <v>1</v>
      </c>
    </row>
    <row r="849" spans="1:18">
      <c r="A849" s="1">
        <v>40661</v>
      </c>
      <c r="B849">
        <v>217021</v>
      </c>
      <c r="C849">
        <v>3.56</v>
      </c>
      <c r="D849">
        <v>147</v>
      </c>
      <c r="E849">
        <v>209</v>
      </c>
      <c r="F849">
        <v>173.92230000000001</v>
      </c>
      <c r="G849" t="s">
        <v>10</v>
      </c>
      <c r="H849">
        <v>72</v>
      </c>
      <c r="I849">
        <v>137</v>
      </c>
      <c r="J849">
        <v>356</v>
      </c>
      <c r="L849">
        <f t="shared" si="66"/>
        <v>9003.56</v>
      </c>
      <c r="N849" s="2">
        <f t="shared" si="65"/>
        <v>0</v>
      </c>
      <c r="O849" s="2">
        <f t="shared" si="67"/>
        <v>209</v>
      </c>
      <c r="P849" s="2">
        <f t="shared" si="68"/>
        <v>137</v>
      </c>
      <c r="R849" s="5">
        <f t="shared" si="69"/>
        <v>1</v>
      </c>
    </row>
    <row r="850" spans="1:18">
      <c r="A850" s="1">
        <v>40662</v>
      </c>
      <c r="B850">
        <v>216660</v>
      </c>
      <c r="C850">
        <v>3.43</v>
      </c>
      <c r="D850">
        <v>149</v>
      </c>
      <c r="E850">
        <v>244</v>
      </c>
      <c r="F850">
        <v>211.18010000000001</v>
      </c>
      <c r="G850" t="s">
        <v>34</v>
      </c>
      <c r="H850">
        <v>55</v>
      </c>
      <c r="I850">
        <v>189</v>
      </c>
      <c r="J850">
        <v>393</v>
      </c>
      <c r="L850">
        <f t="shared" si="66"/>
        <v>9003.43</v>
      </c>
      <c r="N850" s="2">
        <f t="shared" si="65"/>
        <v>0</v>
      </c>
      <c r="O850" s="2">
        <f t="shared" si="67"/>
        <v>244</v>
      </c>
      <c r="P850" s="2">
        <f t="shared" si="68"/>
        <v>189</v>
      </c>
      <c r="R850" s="5">
        <f t="shared" si="69"/>
        <v>1</v>
      </c>
    </row>
    <row r="851" spans="1:18">
      <c r="A851" s="1">
        <v>40663</v>
      </c>
      <c r="B851">
        <v>216106</v>
      </c>
      <c r="C851">
        <v>3.23</v>
      </c>
      <c r="D851">
        <v>202</v>
      </c>
      <c r="E851">
        <v>255</v>
      </c>
      <c r="F851">
        <v>177.7791</v>
      </c>
      <c r="G851" t="s">
        <v>10</v>
      </c>
      <c r="H851">
        <v>50</v>
      </c>
      <c r="I851">
        <v>205</v>
      </c>
      <c r="J851">
        <v>457</v>
      </c>
      <c r="L851">
        <f t="shared" si="66"/>
        <v>9003.23</v>
      </c>
      <c r="N851" s="2">
        <f t="shared" si="65"/>
        <v>0</v>
      </c>
      <c r="O851" s="2">
        <f t="shared" si="67"/>
        <v>255</v>
      </c>
      <c r="P851" s="2">
        <f t="shared" si="68"/>
        <v>205</v>
      </c>
      <c r="R851" s="5">
        <f t="shared" si="69"/>
        <v>1</v>
      </c>
    </row>
    <row r="852" spans="1:18">
      <c r="A852" s="1">
        <v>40664</v>
      </c>
      <c r="B852">
        <v>215554</v>
      </c>
      <c r="C852">
        <v>3.03</v>
      </c>
      <c r="D852">
        <v>209</v>
      </c>
      <c r="E852">
        <v>255</v>
      </c>
      <c r="F852">
        <v>185.56020000000001</v>
      </c>
      <c r="G852" t="s">
        <v>31</v>
      </c>
      <c r="H852">
        <v>50</v>
      </c>
      <c r="I852">
        <v>205</v>
      </c>
      <c r="J852">
        <v>464</v>
      </c>
      <c r="L852">
        <f t="shared" si="66"/>
        <v>9003.0300000000007</v>
      </c>
      <c r="N852" s="2">
        <f t="shared" ref="N852:N915" si="70">IF(L852&lt;9017,0,IF(L852&lt;9019,(10^(LOG10(L852-9017)*1.595563442+2.706642164)),501.29*(L852-9017)^(1.5)))</f>
        <v>0</v>
      </c>
      <c r="O852" s="2">
        <f t="shared" si="67"/>
        <v>255</v>
      </c>
      <c r="P852" s="2">
        <f t="shared" si="68"/>
        <v>205</v>
      </c>
      <c r="R852" s="5">
        <f t="shared" si="69"/>
        <v>1</v>
      </c>
    </row>
    <row r="853" spans="1:18">
      <c r="A853" s="1">
        <v>40665</v>
      </c>
      <c r="B853">
        <v>214782</v>
      </c>
      <c r="C853">
        <v>2.75</v>
      </c>
      <c r="D853">
        <v>208</v>
      </c>
      <c r="E853">
        <v>322</v>
      </c>
      <c r="F853">
        <v>140.9554</v>
      </c>
      <c r="G853" t="s">
        <v>10</v>
      </c>
      <c r="H853">
        <v>72</v>
      </c>
      <c r="I853">
        <v>250</v>
      </c>
      <c r="J853">
        <v>530</v>
      </c>
      <c r="L853">
        <f t="shared" si="66"/>
        <v>9002.75</v>
      </c>
      <c r="N853" s="2">
        <f t="shared" si="70"/>
        <v>0</v>
      </c>
      <c r="O853" s="2">
        <f t="shared" si="67"/>
        <v>322</v>
      </c>
      <c r="P853" s="2">
        <f t="shared" si="68"/>
        <v>250</v>
      </c>
      <c r="R853" s="5">
        <f t="shared" si="69"/>
        <v>1</v>
      </c>
    </row>
    <row r="854" spans="1:18">
      <c r="A854" s="1">
        <v>40666</v>
      </c>
      <c r="B854">
        <v>213656</v>
      </c>
      <c r="C854">
        <v>2.34</v>
      </c>
      <c r="D854">
        <v>296</v>
      </c>
      <c r="E854">
        <v>443</v>
      </c>
      <c r="F854">
        <v>171.4522</v>
      </c>
      <c r="G854" t="s">
        <v>10</v>
      </c>
      <c r="H854">
        <v>99</v>
      </c>
      <c r="I854">
        <v>344</v>
      </c>
      <c r="J854">
        <v>739</v>
      </c>
      <c r="L854">
        <f t="shared" si="66"/>
        <v>9002.34</v>
      </c>
      <c r="N854" s="2">
        <f t="shared" si="70"/>
        <v>0</v>
      </c>
      <c r="O854" s="2">
        <f t="shared" si="67"/>
        <v>443</v>
      </c>
      <c r="P854" s="2">
        <f t="shared" si="68"/>
        <v>344</v>
      </c>
      <c r="R854" s="5">
        <f t="shared" si="69"/>
        <v>1</v>
      </c>
    </row>
    <row r="855" spans="1:18">
      <c r="A855" s="1">
        <v>40667</v>
      </c>
      <c r="B855">
        <v>212372</v>
      </c>
      <c r="C855">
        <v>1.87</v>
      </c>
      <c r="D855">
        <v>345</v>
      </c>
      <c r="E855">
        <v>457</v>
      </c>
      <c r="F855">
        <v>154.47730000000001</v>
      </c>
      <c r="G855" t="s">
        <v>10</v>
      </c>
      <c r="H855">
        <v>75</v>
      </c>
      <c r="I855">
        <v>382</v>
      </c>
      <c r="J855">
        <v>802</v>
      </c>
      <c r="L855">
        <f t="shared" si="66"/>
        <v>9001.8700000000008</v>
      </c>
      <c r="N855" s="2">
        <f t="shared" si="70"/>
        <v>0</v>
      </c>
      <c r="O855" s="2">
        <f t="shared" si="67"/>
        <v>457</v>
      </c>
      <c r="P855" s="2">
        <f t="shared" si="68"/>
        <v>382</v>
      </c>
      <c r="R855" s="5">
        <f t="shared" si="69"/>
        <v>1</v>
      </c>
    </row>
    <row r="856" spans="1:18">
      <c r="A856" s="1">
        <v>40668</v>
      </c>
      <c r="B856">
        <v>211121</v>
      </c>
      <c r="C856">
        <v>1.41</v>
      </c>
      <c r="D856">
        <v>283</v>
      </c>
      <c r="E856">
        <v>459</v>
      </c>
      <c r="F856">
        <v>111.4079</v>
      </c>
      <c r="G856" t="s">
        <v>10</v>
      </c>
      <c r="H856">
        <v>112</v>
      </c>
      <c r="I856">
        <v>347</v>
      </c>
      <c r="J856">
        <v>742</v>
      </c>
      <c r="L856">
        <f t="shared" si="66"/>
        <v>9001.41</v>
      </c>
      <c r="N856" s="2">
        <f t="shared" si="70"/>
        <v>0</v>
      </c>
      <c r="O856" s="2">
        <f t="shared" si="67"/>
        <v>459</v>
      </c>
      <c r="P856" s="2">
        <f t="shared" si="68"/>
        <v>347</v>
      </c>
      <c r="R856" s="5">
        <f t="shared" si="69"/>
        <v>1</v>
      </c>
    </row>
    <row r="857" spans="1:18">
      <c r="A857" s="1">
        <v>40669</v>
      </c>
      <c r="B857">
        <v>210093</v>
      </c>
      <c r="C857">
        <v>1.03</v>
      </c>
      <c r="D857">
        <v>318</v>
      </c>
      <c r="E857">
        <v>462</v>
      </c>
      <c r="F857">
        <v>261.40300000000002</v>
      </c>
      <c r="G857" t="s">
        <v>10</v>
      </c>
      <c r="H857">
        <v>80</v>
      </c>
      <c r="I857">
        <v>382</v>
      </c>
      <c r="J857">
        <v>780</v>
      </c>
      <c r="L857">
        <f t="shared" si="66"/>
        <v>9001.0300000000007</v>
      </c>
      <c r="N857" s="2">
        <f t="shared" si="70"/>
        <v>0</v>
      </c>
      <c r="O857" s="2">
        <f t="shared" si="67"/>
        <v>462</v>
      </c>
      <c r="P857" s="2">
        <f t="shared" si="68"/>
        <v>382</v>
      </c>
      <c r="R857" s="5">
        <f t="shared" si="69"/>
        <v>1</v>
      </c>
    </row>
    <row r="858" spans="1:18">
      <c r="A858" s="1">
        <v>40670</v>
      </c>
      <c r="B858">
        <v>209041</v>
      </c>
      <c r="C858">
        <v>0.64</v>
      </c>
      <c r="D858">
        <v>370</v>
      </c>
      <c r="E858">
        <v>460</v>
      </c>
      <c r="F858">
        <v>299.9205</v>
      </c>
      <c r="G858" t="s">
        <v>10</v>
      </c>
      <c r="H858">
        <v>78</v>
      </c>
      <c r="I858">
        <v>382</v>
      </c>
      <c r="J858">
        <v>830</v>
      </c>
      <c r="L858">
        <f t="shared" si="66"/>
        <v>9000.64</v>
      </c>
      <c r="N858" s="2">
        <f t="shared" si="70"/>
        <v>0</v>
      </c>
      <c r="O858" s="2">
        <f t="shared" si="67"/>
        <v>460</v>
      </c>
      <c r="P858" s="2">
        <f t="shared" si="68"/>
        <v>382</v>
      </c>
      <c r="R858" s="5">
        <f t="shared" si="69"/>
        <v>1</v>
      </c>
    </row>
    <row r="859" spans="1:18">
      <c r="A859" s="1">
        <v>40671</v>
      </c>
      <c r="B859">
        <v>208262</v>
      </c>
      <c r="C859">
        <v>0.35</v>
      </c>
      <c r="D859">
        <v>374</v>
      </c>
      <c r="E859">
        <v>452</v>
      </c>
      <c r="F859">
        <v>433.24590000000001</v>
      </c>
      <c r="G859" t="s">
        <v>10</v>
      </c>
      <c r="H859">
        <v>54</v>
      </c>
      <c r="I859">
        <v>398</v>
      </c>
      <c r="J859">
        <v>826</v>
      </c>
      <c r="L859">
        <f t="shared" si="66"/>
        <v>9000.35</v>
      </c>
      <c r="N859" s="2">
        <f t="shared" si="70"/>
        <v>0</v>
      </c>
      <c r="O859" s="2">
        <f t="shared" si="67"/>
        <v>452</v>
      </c>
      <c r="P859" s="2">
        <f t="shared" si="68"/>
        <v>398</v>
      </c>
      <c r="R859" s="5">
        <f t="shared" si="69"/>
        <v>1</v>
      </c>
    </row>
    <row r="860" spans="1:18">
      <c r="A860" s="1">
        <v>40672</v>
      </c>
      <c r="B860">
        <v>207566</v>
      </c>
      <c r="C860">
        <v>0.09</v>
      </c>
      <c r="D860">
        <v>372</v>
      </c>
      <c r="E860">
        <v>457</v>
      </c>
      <c r="F860">
        <v>477.88720000000001</v>
      </c>
      <c r="G860" t="s">
        <v>13</v>
      </c>
      <c r="H860">
        <v>99</v>
      </c>
      <c r="I860">
        <v>358</v>
      </c>
      <c r="J860">
        <v>829</v>
      </c>
      <c r="L860">
        <f t="shared" si="66"/>
        <v>9000.09</v>
      </c>
      <c r="N860" s="2">
        <f t="shared" si="70"/>
        <v>0</v>
      </c>
      <c r="O860" s="2">
        <f t="shared" si="67"/>
        <v>457</v>
      </c>
      <c r="P860" s="2">
        <f t="shared" si="68"/>
        <v>358</v>
      </c>
      <c r="R860" s="5">
        <f t="shared" si="69"/>
        <v>1</v>
      </c>
    </row>
    <row r="861" spans="1:18">
      <c r="A861" s="1">
        <v>40673</v>
      </c>
      <c r="B861">
        <v>206764</v>
      </c>
      <c r="C861">
        <v>999.79</v>
      </c>
      <c r="D861">
        <v>372</v>
      </c>
      <c r="E861">
        <v>457</v>
      </c>
      <c r="F861">
        <v>425.0487</v>
      </c>
      <c r="G861" t="s">
        <v>39</v>
      </c>
      <c r="H861">
        <v>75</v>
      </c>
      <c r="I861">
        <v>382</v>
      </c>
      <c r="J861">
        <v>829</v>
      </c>
      <c r="L861">
        <f t="shared" si="66"/>
        <v>8999.7900000000009</v>
      </c>
      <c r="N861" s="2">
        <f t="shared" si="70"/>
        <v>0</v>
      </c>
      <c r="O861" s="2">
        <f t="shared" si="67"/>
        <v>457</v>
      </c>
      <c r="P861" s="2">
        <f t="shared" si="68"/>
        <v>382</v>
      </c>
      <c r="R861" s="5">
        <f t="shared" si="69"/>
        <v>1</v>
      </c>
    </row>
    <row r="862" spans="1:18">
      <c r="A862" s="1">
        <v>40674</v>
      </c>
      <c r="B862">
        <v>206471</v>
      </c>
      <c r="C862">
        <v>999.68</v>
      </c>
      <c r="D862">
        <v>216</v>
      </c>
      <c r="E862">
        <v>457</v>
      </c>
      <c r="F862">
        <v>525.19899999999996</v>
      </c>
      <c r="G862" t="s">
        <v>22</v>
      </c>
      <c r="H862">
        <v>75</v>
      </c>
      <c r="I862">
        <v>382</v>
      </c>
      <c r="J862">
        <v>673</v>
      </c>
      <c r="L862">
        <f t="shared" si="66"/>
        <v>8999.68</v>
      </c>
      <c r="N862" s="2">
        <f t="shared" si="70"/>
        <v>0</v>
      </c>
      <c r="O862" s="2">
        <f t="shared" si="67"/>
        <v>457</v>
      </c>
      <c r="P862" s="2">
        <f t="shared" si="68"/>
        <v>382</v>
      </c>
      <c r="R862" s="5">
        <f t="shared" si="69"/>
        <v>1</v>
      </c>
    </row>
    <row r="863" spans="1:18">
      <c r="A863" s="1">
        <v>40675</v>
      </c>
      <c r="B863">
        <v>205886</v>
      </c>
      <c r="C863">
        <v>999.46</v>
      </c>
      <c r="D863">
        <v>200</v>
      </c>
      <c r="E863">
        <v>457</v>
      </c>
      <c r="F863">
        <v>361.90129999999999</v>
      </c>
      <c r="G863" t="s">
        <v>11</v>
      </c>
      <c r="H863">
        <v>91</v>
      </c>
      <c r="I863">
        <v>366</v>
      </c>
      <c r="J863">
        <v>657</v>
      </c>
      <c r="L863">
        <f t="shared" si="66"/>
        <v>8999.4599999999991</v>
      </c>
      <c r="N863" s="2">
        <f t="shared" si="70"/>
        <v>0</v>
      </c>
      <c r="O863" s="2">
        <f t="shared" si="67"/>
        <v>457</v>
      </c>
      <c r="P863" s="2">
        <f t="shared" si="68"/>
        <v>366</v>
      </c>
      <c r="R863" s="5">
        <f t="shared" si="69"/>
        <v>1</v>
      </c>
    </row>
    <row r="864" spans="1:18">
      <c r="A864" s="1">
        <v>40676</v>
      </c>
      <c r="B864">
        <v>205302</v>
      </c>
      <c r="C864">
        <v>999.24</v>
      </c>
      <c r="D864">
        <v>240</v>
      </c>
      <c r="E864">
        <v>457</v>
      </c>
      <c r="F864">
        <v>402.56920000000002</v>
      </c>
      <c r="G864" t="s">
        <v>10</v>
      </c>
      <c r="H864">
        <v>91</v>
      </c>
      <c r="I864">
        <v>366</v>
      </c>
      <c r="J864">
        <v>697</v>
      </c>
      <c r="L864">
        <f t="shared" si="66"/>
        <v>8999.24</v>
      </c>
      <c r="N864" s="2">
        <f t="shared" si="70"/>
        <v>0</v>
      </c>
      <c r="O864" s="2">
        <f t="shared" si="67"/>
        <v>457</v>
      </c>
      <c r="P864" s="2">
        <f t="shared" si="68"/>
        <v>366</v>
      </c>
      <c r="R864" s="5">
        <f t="shared" si="69"/>
        <v>1</v>
      </c>
    </row>
    <row r="865" spans="1:18">
      <c r="A865" s="1">
        <v>40677</v>
      </c>
      <c r="B865">
        <v>204587</v>
      </c>
      <c r="C865">
        <v>998.97</v>
      </c>
      <c r="D865">
        <v>250</v>
      </c>
      <c r="E865">
        <v>574</v>
      </c>
      <c r="F865">
        <v>463.56040000000002</v>
      </c>
      <c r="G865" t="s">
        <v>34</v>
      </c>
      <c r="H865">
        <v>87</v>
      </c>
      <c r="I865">
        <v>487</v>
      </c>
      <c r="J865">
        <v>824</v>
      </c>
      <c r="L865">
        <f t="shared" si="66"/>
        <v>8998.9699999999993</v>
      </c>
      <c r="N865" s="2">
        <f t="shared" si="70"/>
        <v>0</v>
      </c>
      <c r="O865" s="2">
        <f t="shared" si="67"/>
        <v>574</v>
      </c>
      <c r="P865" s="2">
        <f t="shared" si="68"/>
        <v>487</v>
      </c>
      <c r="R865" s="5">
        <f t="shared" si="69"/>
        <v>1</v>
      </c>
    </row>
    <row r="866" spans="1:18">
      <c r="A866" s="1">
        <v>40678</v>
      </c>
      <c r="B866">
        <v>203874</v>
      </c>
      <c r="C866">
        <v>998.7</v>
      </c>
      <c r="D866">
        <v>250</v>
      </c>
      <c r="E866">
        <v>586</v>
      </c>
      <c r="F866">
        <v>476.55419999999998</v>
      </c>
      <c r="G866" t="s">
        <v>10</v>
      </c>
      <c r="H866">
        <v>86</v>
      </c>
      <c r="I866">
        <v>500</v>
      </c>
      <c r="J866">
        <v>836</v>
      </c>
      <c r="L866">
        <f t="shared" si="66"/>
        <v>8998.7000000000007</v>
      </c>
      <c r="N866" s="2">
        <f t="shared" si="70"/>
        <v>0</v>
      </c>
      <c r="O866" s="2">
        <f t="shared" si="67"/>
        <v>586</v>
      </c>
      <c r="P866" s="2">
        <f t="shared" si="68"/>
        <v>500</v>
      </c>
      <c r="R866" s="5">
        <f t="shared" si="69"/>
        <v>1</v>
      </c>
    </row>
    <row r="867" spans="1:18">
      <c r="A867" s="1">
        <v>40679</v>
      </c>
      <c r="B867">
        <v>203374</v>
      </c>
      <c r="C867">
        <v>998.51</v>
      </c>
      <c r="D867">
        <v>252</v>
      </c>
      <c r="E867">
        <v>584</v>
      </c>
      <c r="F867">
        <v>583.64930000000004</v>
      </c>
      <c r="G867" t="s">
        <v>10</v>
      </c>
      <c r="H867">
        <v>86</v>
      </c>
      <c r="I867">
        <v>498</v>
      </c>
      <c r="J867">
        <v>836</v>
      </c>
      <c r="L867">
        <f t="shared" si="66"/>
        <v>8998.51</v>
      </c>
      <c r="N867" s="2">
        <f t="shared" si="70"/>
        <v>0</v>
      </c>
      <c r="O867" s="2">
        <f t="shared" si="67"/>
        <v>584</v>
      </c>
      <c r="P867" s="2">
        <f t="shared" si="68"/>
        <v>498</v>
      </c>
      <c r="R867" s="5">
        <f t="shared" si="69"/>
        <v>1</v>
      </c>
    </row>
    <row r="868" spans="1:18">
      <c r="A868" s="1">
        <v>40680</v>
      </c>
      <c r="B868">
        <v>202769</v>
      </c>
      <c r="C868">
        <v>998.28</v>
      </c>
      <c r="D868">
        <v>250</v>
      </c>
      <c r="E868">
        <v>720</v>
      </c>
      <c r="F868">
        <v>665.1748</v>
      </c>
      <c r="G868" t="s">
        <v>10</v>
      </c>
      <c r="H868">
        <v>85</v>
      </c>
      <c r="I868">
        <v>635</v>
      </c>
      <c r="J868">
        <v>970</v>
      </c>
      <c r="L868">
        <f t="shared" si="66"/>
        <v>8998.2800000000007</v>
      </c>
      <c r="N868" s="2">
        <f t="shared" si="70"/>
        <v>0</v>
      </c>
      <c r="O868" s="2">
        <f t="shared" si="67"/>
        <v>720</v>
      </c>
      <c r="P868" s="2">
        <f t="shared" si="68"/>
        <v>635</v>
      </c>
      <c r="R868" s="5">
        <f t="shared" si="69"/>
        <v>1</v>
      </c>
    </row>
    <row r="869" spans="1:18">
      <c r="A869" s="1">
        <v>40681</v>
      </c>
      <c r="B869">
        <v>202113</v>
      </c>
      <c r="C869">
        <v>998.03</v>
      </c>
      <c r="D869">
        <v>250</v>
      </c>
      <c r="E869">
        <v>742</v>
      </c>
      <c r="F869">
        <v>661.47500000000002</v>
      </c>
      <c r="G869" t="s">
        <v>34</v>
      </c>
      <c r="H869">
        <v>84</v>
      </c>
      <c r="I869">
        <v>658</v>
      </c>
      <c r="J869">
        <v>992</v>
      </c>
      <c r="L869">
        <f t="shared" si="66"/>
        <v>8998.0300000000007</v>
      </c>
      <c r="N869" s="2">
        <f t="shared" si="70"/>
        <v>0</v>
      </c>
      <c r="O869" s="2">
        <f t="shared" si="67"/>
        <v>742</v>
      </c>
      <c r="P869" s="2">
        <f t="shared" si="68"/>
        <v>658</v>
      </c>
      <c r="R869" s="5">
        <f t="shared" si="69"/>
        <v>1</v>
      </c>
    </row>
    <row r="870" spans="1:18">
      <c r="A870" s="1">
        <v>40682</v>
      </c>
      <c r="B870">
        <v>201329</v>
      </c>
      <c r="C870">
        <v>997.73</v>
      </c>
      <c r="D870">
        <v>164</v>
      </c>
      <c r="E870">
        <v>900</v>
      </c>
      <c r="F870">
        <v>668.47519999999997</v>
      </c>
      <c r="G870" t="s">
        <v>53</v>
      </c>
      <c r="H870">
        <v>84</v>
      </c>
      <c r="I870">
        <v>816</v>
      </c>
      <c r="J870">
        <v>1064</v>
      </c>
      <c r="L870">
        <f t="shared" si="66"/>
        <v>8997.73</v>
      </c>
      <c r="N870" s="2">
        <f t="shared" si="70"/>
        <v>0</v>
      </c>
      <c r="O870" s="2">
        <f t="shared" si="67"/>
        <v>900</v>
      </c>
      <c r="P870" s="2">
        <f t="shared" si="68"/>
        <v>816</v>
      </c>
      <c r="R870" s="5">
        <f t="shared" si="69"/>
        <v>1</v>
      </c>
    </row>
    <row r="871" spans="1:18">
      <c r="A871" s="1">
        <v>40683</v>
      </c>
      <c r="B871">
        <v>200338</v>
      </c>
      <c r="C871">
        <v>997.35</v>
      </c>
      <c r="D871">
        <v>103</v>
      </c>
      <c r="E871">
        <v>998</v>
      </c>
      <c r="F871">
        <v>601.72680000000003</v>
      </c>
      <c r="G871" t="s">
        <v>51</v>
      </c>
      <c r="H871">
        <v>82</v>
      </c>
      <c r="I871">
        <v>916</v>
      </c>
      <c r="J871">
        <v>1101</v>
      </c>
      <c r="L871">
        <f t="shared" si="66"/>
        <v>8997.35</v>
      </c>
      <c r="N871" s="2">
        <f t="shared" si="70"/>
        <v>0</v>
      </c>
      <c r="O871" s="2">
        <f t="shared" si="67"/>
        <v>998</v>
      </c>
      <c r="P871" s="2">
        <f t="shared" si="68"/>
        <v>916</v>
      </c>
      <c r="R871" s="5">
        <f t="shared" si="69"/>
        <v>1</v>
      </c>
    </row>
    <row r="872" spans="1:18">
      <c r="A872" s="1">
        <v>40684</v>
      </c>
      <c r="B872">
        <v>199119</v>
      </c>
      <c r="C872">
        <v>996.88</v>
      </c>
      <c r="D872">
        <v>101</v>
      </c>
      <c r="E872">
        <v>1104</v>
      </c>
      <c r="F872">
        <v>590.13810000000001</v>
      </c>
      <c r="G872" t="s">
        <v>50</v>
      </c>
      <c r="H872">
        <v>81</v>
      </c>
      <c r="I872">
        <v>1023</v>
      </c>
      <c r="J872">
        <v>1205</v>
      </c>
      <c r="L872">
        <f t="shared" si="66"/>
        <v>8996.8799999999992</v>
      </c>
      <c r="N872" s="2">
        <f t="shared" si="70"/>
        <v>0</v>
      </c>
      <c r="O872" s="2">
        <f t="shared" si="67"/>
        <v>1104</v>
      </c>
      <c r="P872" s="2">
        <f t="shared" si="68"/>
        <v>1023</v>
      </c>
      <c r="R872" s="5">
        <f t="shared" si="69"/>
        <v>1</v>
      </c>
    </row>
    <row r="873" spans="1:18">
      <c r="A873" s="1">
        <v>40685</v>
      </c>
      <c r="B873">
        <v>197596</v>
      </c>
      <c r="C873">
        <v>996.29</v>
      </c>
      <c r="D873">
        <v>99</v>
      </c>
      <c r="E873">
        <v>1228</v>
      </c>
      <c r="F873">
        <v>559.31610000000001</v>
      </c>
      <c r="G873" t="s">
        <v>11</v>
      </c>
      <c r="H873">
        <v>80</v>
      </c>
      <c r="I873">
        <v>1148</v>
      </c>
      <c r="J873">
        <v>1327</v>
      </c>
      <c r="L873">
        <f t="shared" si="66"/>
        <v>8996.2900000000009</v>
      </c>
      <c r="N873" s="2">
        <f t="shared" si="70"/>
        <v>0</v>
      </c>
      <c r="O873" s="2">
        <f t="shared" si="67"/>
        <v>1228</v>
      </c>
      <c r="P873" s="2">
        <f t="shared" si="68"/>
        <v>1148</v>
      </c>
      <c r="R873" s="5">
        <f t="shared" si="69"/>
        <v>1</v>
      </c>
    </row>
    <row r="874" spans="1:18">
      <c r="A874" s="1">
        <v>40686</v>
      </c>
      <c r="B874">
        <v>196159</v>
      </c>
      <c r="C874">
        <v>995.73</v>
      </c>
      <c r="D874">
        <v>57</v>
      </c>
      <c r="E874">
        <v>1232</v>
      </c>
      <c r="F874">
        <v>564.65419999999995</v>
      </c>
      <c r="G874" t="s">
        <v>13</v>
      </c>
      <c r="H874">
        <v>80</v>
      </c>
      <c r="I874">
        <v>1152</v>
      </c>
      <c r="J874">
        <v>1289</v>
      </c>
      <c r="L874">
        <f t="shared" si="66"/>
        <v>8995.73</v>
      </c>
      <c r="N874" s="2">
        <f t="shared" si="70"/>
        <v>0</v>
      </c>
      <c r="O874" s="2">
        <f t="shared" si="67"/>
        <v>1232</v>
      </c>
      <c r="P874" s="2">
        <f t="shared" si="68"/>
        <v>1152</v>
      </c>
      <c r="R874" s="5">
        <f t="shared" si="69"/>
        <v>1</v>
      </c>
    </row>
    <row r="875" spans="1:18">
      <c r="A875" s="1">
        <v>40687</v>
      </c>
      <c r="B875">
        <v>194807</v>
      </c>
      <c r="C875">
        <v>995.2</v>
      </c>
      <c r="D875">
        <v>54</v>
      </c>
      <c r="E875">
        <v>1230</v>
      </c>
      <c r="F875">
        <v>602.34839999999997</v>
      </c>
      <c r="G875" t="s">
        <v>13</v>
      </c>
      <c r="H875">
        <v>80</v>
      </c>
      <c r="I875">
        <v>1150</v>
      </c>
      <c r="J875">
        <v>1284</v>
      </c>
      <c r="L875">
        <f t="shared" si="66"/>
        <v>8995.2000000000007</v>
      </c>
      <c r="N875" s="2">
        <f t="shared" si="70"/>
        <v>0</v>
      </c>
      <c r="O875" s="2">
        <f t="shared" si="67"/>
        <v>1230</v>
      </c>
      <c r="P875" s="2">
        <f t="shared" si="68"/>
        <v>1150</v>
      </c>
      <c r="R875" s="5">
        <f t="shared" si="69"/>
        <v>1</v>
      </c>
    </row>
    <row r="876" spans="1:18">
      <c r="A876" s="1">
        <v>40688</v>
      </c>
      <c r="B876">
        <v>193311</v>
      </c>
      <c r="C876">
        <v>994.61</v>
      </c>
      <c r="D876">
        <v>54</v>
      </c>
      <c r="E876">
        <v>1201</v>
      </c>
      <c r="F876">
        <v>500.67959999999999</v>
      </c>
      <c r="G876" t="s">
        <v>10</v>
      </c>
      <c r="H876">
        <v>112</v>
      </c>
      <c r="I876">
        <v>1089</v>
      </c>
      <c r="J876">
        <v>1255</v>
      </c>
      <c r="L876">
        <f t="shared" si="66"/>
        <v>8994.61</v>
      </c>
      <c r="N876" s="2">
        <f t="shared" si="70"/>
        <v>0</v>
      </c>
      <c r="O876" s="2">
        <f t="shared" si="67"/>
        <v>1201</v>
      </c>
      <c r="P876" s="2">
        <f t="shared" si="68"/>
        <v>1089</v>
      </c>
      <c r="R876" s="5">
        <f t="shared" si="69"/>
        <v>1</v>
      </c>
    </row>
    <row r="877" spans="1:18">
      <c r="A877" s="1">
        <v>40689</v>
      </c>
      <c r="B877">
        <v>191548</v>
      </c>
      <c r="C877">
        <v>993.91</v>
      </c>
      <c r="D877">
        <v>197</v>
      </c>
      <c r="E877">
        <v>1223</v>
      </c>
      <c r="F877">
        <v>531.28530000000001</v>
      </c>
      <c r="G877" t="s">
        <v>41</v>
      </c>
      <c r="H877">
        <v>80</v>
      </c>
      <c r="I877">
        <v>1143</v>
      </c>
      <c r="J877">
        <v>1420</v>
      </c>
      <c r="L877">
        <f t="shared" si="66"/>
        <v>8993.91</v>
      </c>
      <c r="N877" s="2">
        <f t="shared" si="70"/>
        <v>0</v>
      </c>
      <c r="O877" s="2">
        <f t="shared" si="67"/>
        <v>1223</v>
      </c>
      <c r="P877" s="2">
        <f t="shared" si="68"/>
        <v>1143</v>
      </c>
      <c r="R877" s="5">
        <f t="shared" si="69"/>
        <v>1</v>
      </c>
    </row>
    <row r="878" spans="1:18">
      <c r="A878" s="1">
        <v>40690</v>
      </c>
      <c r="B878">
        <v>190098</v>
      </c>
      <c r="C878">
        <v>993.33</v>
      </c>
      <c r="D878">
        <v>176</v>
      </c>
      <c r="E878">
        <v>1220</v>
      </c>
      <c r="F878">
        <v>664.85720000000003</v>
      </c>
      <c r="G878" t="s">
        <v>10</v>
      </c>
      <c r="H878">
        <v>80</v>
      </c>
      <c r="I878">
        <v>1140</v>
      </c>
      <c r="J878">
        <v>1396</v>
      </c>
      <c r="L878">
        <f t="shared" si="66"/>
        <v>8993.33</v>
      </c>
      <c r="N878" s="2">
        <f t="shared" si="70"/>
        <v>0</v>
      </c>
      <c r="O878" s="2">
        <f t="shared" si="67"/>
        <v>1220</v>
      </c>
      <c r="P878" s="2">
        <f t="shared" si="68"/>
        <v>1140</v>
      </c>
      <c r="R878" s="5">
        <f t="shared" si="69"/>
        <v>1</v>
      </c>
    </row>
    <row r="879" spans="1:18">
      <c r="A879" s="1">
        <v>40691</v>
      </c>
      <c r="B879">
        <v>189128</v>
      </c>
      <c r="C879">
        <v>992.94</v>
      </c>
      <c r="D879">
        <v>168</v>
      </c>
      <c r="E879">
        <v>1220</v>
      </c>
      <c r="F879">
        <v>899.07230000000004</v>
      </c>
      <c r="G879" t="s">
        <v>10</v>
      </c>
      <c r="H879">
        <v>80</v>
      </c>
      <c r="I879">
        <v>1140</v>
      </c>
      <c r="J879">
        <v>1388</v>
      </c>
      <c r="L879">
        <f t="shared" si="66"/>
        <v>8992.94</v>
      </c>
      <c r="N879" s="2">
        <f t="shared" si="70"/>
        <v>0</v>
      </c>
      <c r="O879" s="2">
        <f t="shared" si="67"/>
        <v>1220</v>
      </c>
      <c r="P879" s="2">
        <f t="shared" si="68"/>
        <v>1140</v>
      </c>
      <c r="R879" s="5">
        <f t="shared" si="69"/>
        <v>1</v>
      </c>
    </row>
    <row r="880" spans="1:18">
      <c r="A880" s="1">
        <v>40692</v>
      </c>
      <c r="B880">
        <v>188658</v>
      </c>
      <c r="C880">
        <v>992.75</v>
      </c>
      <c r="D880">
        <v>232</v>
      </c>
      <c r="E880">
        <v>1220</v>
      </c>
      <c r="F880">
        <v>1214.6003000000001</v>
      </c>
      <c r="G880" t="s">
        <v>10</v>
      </c>
      <c r="H880">
        <v>80</v>
      </c>
      <c r="I880">
        <v>1140</v>
      </c>
      <c r="J880">
        <v>1452</v>
      </c>
      <c r="L880">
        <f t="shared" si="66"/>
        <v>8992.75</v>
      </c>
      <c r="N880" s="2">
        <f t="shared" si="70"/>
        <v>0</v>
      </c>
      <c r="O880" s="2">
        <f t="shared" si="67"/>
        <v>1220</v>
      </c>
      <c r="P880" s="2">
        <f t="shared" si="68"/>
        <v>1140</v>
      </c>
      <c r="R880" s="5">
        <f t="shared" si="69"/>
        <v>1</v>
      </c>
    </row>
    <row r="881" spans="1:18">
      <c r="A881" s="1">
        <v>40693</v>
      </c>
      <c r="B881">
        <v>188460</v>
      </c>
      <c r="C881">
        <v>992.67</v>
      </c>
      <c r="D881">
        <v>147</v>
      </c>
      <c r="E881">
        <v>1210</v>
      </c>
      <c r="F881">
        <v>1257.1992</v>
      </c>
      <c r="G881" t="s">
        <v>10</v>
      </c>
      <c r="H881">
        <v>80</v>
      </c>
      <c r="I881">
        <v>1130</v>
      </c>
      <c r="J881">
        <v>1357</v>
      </c>
      <c r="L881">
        <f t="shared" si="66"/>
        <v>8992.67</v>
      </c>
      <c r="N881" s="2">
        <f t="shared" si="70"/>
        <v>0</v>
      </c>
      <c r="O881" s="2">
        <f t="shared" si="67"/>
        <v>1210</v>
      </c>
      <c r="P881" s="2">
        <f t="shared" si="68"/>
        <v>1130</v>
      </c>
      <c r="R881" s="5">
        <f t="shared" si="69"/>
        <v>1</v>
      </c>
    </row>
    <row r="882" spans="1:18">
      <c r="A882" s="1">
        <v>40694</v>
      </c>
      <c r="B882">
        <v>188163</v>
      </c>
      <c r="C882">
        <v>992.55</v>
      </c>
      <c r="D882">
        <v>131</v>
      </c>
      <c r="E882">
        <v>1211</v>
      </c>
      <c r="F882">
        <v>1192.4737</v>
      </c>
      <c r="G882" t="s">
        <v>10</v>
      </c>
      <c r="H882">
        <v>80</v>
      </c>
      <c r="I882">
        <v>1131</v>
      </c>
      <c r="J882">
        <v>1342</v>
      </c>
      <c r="L882">
        <f t="shared" si="66"/>
        <v>8992.5499999999993</v>
      </c>
      <c r="N882" s="2">
        <f t="shared" si="70"/>
        <v>0</v>
      </c>
      <c r="O882" s="2">
        <f t="shared" si="67"/>
        <v>1211</v>
      </c>
      <c r="P882" s="2">
        <f t="shared" si="68"/>
        <v>1131</v>
      </c>
      <c r="R882" s="5">
        <f t="shared" si="69"/>
        <v>1</v>
      </c>
    </row>
    <row r="883" spans="1:18">
      <c r="A883" s="1">
        <v>40695</v>
      </c>
      <c r="B883">
        <v>187916</v>
      </c>
      <c r="C883">
        <v>992.45</v>
      </c>
      <c r="D883">
        <v>174</v>
      </c>
      <c r="E883">
        <v>1213</v>
      </c>
      <c r="F883">
        <v>1262.547</v>
      </c>
      <c r="G883" t="s">
        <v>10</v>
      </c>
      <c r="H883">
        <v>80</v>
      </c>
      <c r="I883">
        <v>1133</v>
      </c>
      <c r="J883">
        <v>1387</v>
      </c>
      <c r="L883">
        <f t="shared" si="66"/>
        <v>8992.4500000000007</v>
      </c>
      <c r="N883" s="2">
        <f t="shared" si="70"/>
        <v>0</v>
      </c>
      <c r="O883" s="2">
        <f t="shared" si="67"/>
        <v>1213</v>
      </c>
      <c r="P883" s="2">
        <f t="shared" si="68"/>
        <v>1133</v>
      </c>
      <c r="R883" s="5">
        <f t="shared" si="69"/>
        <v>1</v>
      </c>
    </row>
    <row r="884" spans="1:18">
      <c r="A884" s="1">
        <v>40696</v>
      </c>
      <c r="B884">
        <v>188188</v>
      </c>
      <c r="C884">
        <v>992.56</v>
      </c>
      <c r="D884">
        <v>178</v>
      </c>
      <c r="E884">
        <v>1278</v>
      </c>
      <c r="F884">
        <v>1592.8969999999999</v>
      </c>
      <c r="G884" t="s">
        <v>10</v>
      </c>
      <c r="H884">
        <v>80</v>
      </c>
      <c r="I884">
        <v>1198</v>
      </c>
      <c r="J884">
        <v>1456</v>
      </c>
      <c r="L884">
        <f t="shared" si="66"/>
        <v>8992.56</v>
      </c>
      <c r="N884" s="2">
        <f t="shared" si="70"/>
        <v>0</v>
      </c>
      <c r="O884" s="2">
        <f t="shared" si="67"/>
        <v>1278</v>
      </c>
      <c r="P884" s="2">
        <f t="shared" si="68"/>
        <v>1198</v>
      </c>
      <c r="R884" s="5">
        <f t="shared" si="69"/>
        <v>1</v>
      </c>
    </row>
    <row r="885" spans="1:18">
      <c r="A885" s="1">
        <v>40697</v>
      </c>
      <c r="B885">
        <v>188806</v>
      </c>
      <c r="C885">
        <v>992.81</v>
      </c>
      <c r="D885">
        <v>106</v>
      </c>
      <c r="E885">
        <v>1300</v>
      </c>
      <c r="F885">
        <v>1717.7864</v>
      </c>
      <c r="G885" t="s">
        <v>10</v>
      </c>
      <c r="H885">
        <v>80</v>
      </c>
      <c r="I885">
        <v>1220</v>
      </c>
      <c r="J885">
        <v>1406</v>
      </c>
      <c r="L885">
        <f t="shared" si="66"/>
        <v>8992.81</v>
      </c>
      <c r="N885" s="2">
        <f t="shared" si="70"/>
        <v>0</v>
      </c>
      <c r="O885" s="2">
        <f t="shared" si="67"/>
        <v>1300</v>
      </c>
      <c r="P885" s="2">
        <f t="shared" si="68"/>
        <v>1220</v>
      </c>
      <c r="R885" s="5">
        <f t="shared" si="69"/>
        <v>1</v>
      </c>
    </row>
    <row r="886" spans="1:18">
      <c r="A886" s="1">
        <v>40698</v>
      </c>
      <c r="B886">
        <v>189675</v>
      </c>
      <c r="C886">
        <v>993.16</v>
      </c>
      <c r="D886">
        <v>99</v>
      </c>
      <c r="E886">
        <v>1300</v>
      </c>
      <c r="F886">
        <v>1837.0243</v>
      </c>
      <c r="G886" t="s">
        <v>10</v>
      </c>
      <c r="H886">
        <v>80</v>
      </c>
      <c r="I886">
        <v>1220</v>
      </c>
      <c r="J886">
        <v>1399</v>
      </c>
      <c r="L886">
        <f t="shared" si="66"/>
        <v>8993.16</v>
      </c>
      <c r="N886" s="2">
        <f t="shared" si="70"/>
        <v>0</v>
      </c>
      <c r="O886" s="2">
        <f t="shared" si="67"/>
        <v>1300</v>
      </c>
      <c r="P886" s="2">
        <f t="shared" si="68"/>
        <v>1220</v>
      </c>
      <c r="R886" s="5">
        <f t="shared" si="69"/>
        <v>1</v>
      </c>
    </row>
    <row r="887" spans="1:18">
      <c r="A887" s="1">
        <v>40699</v>
      </c>
      <c r="B887">
        <v>190997</v>
      </c>
      <c r="C887">
        <v>993.69</v>
      </c>
      <c r="D887">
        <v>99</v>
      </c>
      <c r="E887">
        <v>1300</v>
      </c>
      <c r="F887">
        <v>2065.6424000000002</v>
      </c>
      <c r="G887" t="s">
        <v>10</v>
      </c>
      <c r="H887">
        <v>112</v>
      </c>
      <c r="I887">
        <v>1188</v>
      </c>
      <c r="J887">
        <v>1399</v>
      </c>
      <c r="L887">
        <f t="shared" si="66"/>
        <v>8993.69</v>
      </c>
      <c r="N887" s="2">
        <f t="shared" si="70"/>
        <v>0</v>
      </c>
      <c r="O887" s="2">
        <f t="shared" si="67"/>
        <v>1300</v>
      </c>
      <c r="P887" s="2">
        <f t="shared" si="68"/>
        <v>1188</v>
      </c>
      <c r="R887" s="5">
        <f t="shared" si="69"/>
        <v>1</v>
      </c>
    </row>
    <row r="888" spans="1:18">
      <c r="A888" s="1">
        <v>40700</v>
      </c>
      <c r="B888">
        <v>192554</v>
      </c>
      <c r="C888">
        <v>994.31</v>
      </c>
      <c r="D888">
        <v>99</v>
      </c>
      <c r="E888">
        <v>1300</v>
      </c>
      <c r="F888">
        <v>2183.8928000000001</v>
      </c>
      <c r="G888" t="s">
        <v>10</v>
      </c>
      <c r="H888">
        <v>80</v>
      </c>
      <c r="I888">
        <v>1220</v>
      </c>
      <c r="J888">
        <v>1399</v>
      </c>
      <c r="L888">
        <f t="shared" si="66"/>
        <v>8994.31</v>
      </c>
      <c r="N888" s="2">
        <f t="shared" si="70"/>
        <v>0</v>
      </c>
      <c r="O888" s="2">
        <f t="shared" si="67"/>
        <v>1300</v>
      </c>
      <c r="P888" s="2">
        <f t="shared" si="68"/>
        <v>1220</v>
      </c>
      <c r="R888" s="5">
        <f t="shared" si="69"/>
        <v>1</v>
      </c>
    </row>
    <row r="889" spans="1:18">
      <c r="A889" s="1">
        <v>40701</v>
      </c>
      <c r="B889">
        <v>194299</v>
      </c>
      <c r="C889">
        <v>995</v>
      </c>
      <c r="D889">
        <v>99</v>
      </c>
      <c r="E889">
        <v>1300</v>
      </c>
      <c r="F889">
        <v>2278.7982999999999</v>
      </c>
      <c r="G889" t="s">
        <v>10</v>
      </c>
      <c r="H889">
        <v>80</v>
      </c>
      <c r="I889">
        <v>1220</v>
      </c>
      <c r="J889">
        <v>1399</v>
      </c>
      <c r="L889">
        <f t="shared" si="66"/>
        <v>8995</v>
      </c>
      <c r="N889" s="2">
        <f t="shared" si="70"/>
        <v>0</v>
      </c>
      <c r="O889" s="2">
        <f t="shared" si="67"/>
        <v>1300</v>
      </c>
      <c r="P889" s="2">
        <f t="shared" si="68"/>
        <v>1220</v>
      </c>
      <c r="R889" s="5">
        <f t="shared" si="69"/>
        <v>1</v>
      </c>
    </row>
    <row r="890" spans="1:18">
      <c r="A890" s="1">
        <v>40702</v>
      </c>
      <c r="B890">
        <v>196108</v>
      </c>
      <c r="C890">
        <v>995.71</v>
      </c>
      <c r="D890">
        <v>185</v>
      </c>
      <c r="E890">
        <v>1167</v>
      </c>
      <c r="F890">
        <v>2264.0958999999998</v>
      </c>
      <c r="G890" t="s">
        <v>10</v>
      </c>
      <c r="H890">
        <v>80</v>
      </c>
      <c r="I890">
        <v>1087</v>
      </c>
      <c r="J890">
        <v>1352</v>
      </c>
      <c r="L890">
        <f t="shared" si="66"/>
        <v>8995.7099999999991</v>
      </c>
      <c r="N890" s="2">
        <f t="shared" si="70"/>
        <v>0</v>
      </c>
      <c r="O890" s="2">
        <f t="shared" si="67"/>
        <v>1167</v>
      </c>
      <c r="P890" s="2">
        <f t="shared" si="68"/>
        <v>1087</v>
      </c>
      <c r="R890" s="5">
        <f t="shared" si="69"/>
        <v>1</v>
      </c>
    </row>
    <row r="891" spans="1:18">
      <c r="A891" s="1">
        <v>40703</v>
      </c>
      <c r="B891">
        <v>198008</v>
      </c>
      <c r="C891">
        <v>996.45</v>
      </c>
      <c r="D891">
        <v>200</v>
      </c>
      <c r="E891">
        <v>1100</v>
      </c>
      <c r="F891">
        <v>2257.8642</v>
      </c>
      <c r="G891" t="s">
        <v>10</v>
      </c>
      <c r="H891">
        <v>80</v>
      </c>
      <c r="I891">
        <v>1020</v>
      </c>
      <c r="J891">
        <v>1300</v>
      </c>
      <c r="L891">
        <f t="shared" si="66"/>
        <v>8996.4500000000007</v>
      </c>
      <c r="N891" s="2">
        <f t="shared" si="70"/>
        <v>0</v>
      </c>
      <c r="O891" s="2">
        <f t="shared" si="67"/>
        <v>1100</v>
      </c>
      <c r="P891" s="2">
        <f t="shared" si="68"/>
        <v>1020</v>
      </c>
      <c r="R891" s="5">
        <f t="shared" si="69"/>
        <v>1</v>
      </c>
    </row>
    <row r="892" spans="1:18">
      <c r="A892" s="1">
        <v>40704</v>
      </c>
      <c r="B892">
        <v>200104</v>
      </c>
      <c r="C892">
        <v>997.26</v>
      </c>
      <c r="D892">
        <v>238</v>
      </c>
      <c r="E892">
        <v>945</v>
      </c>
      <c r="F892">
        <v>2239.8517999999999</v>
      </c>
      <c r="G892" t="s">
        <v>10</v>
      </c>
      <c r="H892">
        <v>84</v>
      </c>
      <c r="I892">
        <v>861</v>
      </c>
      <c r="J892">
        <v>1183</v>
      </c>
      <c r="L892">
        <f t="shared" si="66"/>
        <v>8997.26</v>
      </c>
      <c r="N892" s="2">
        <f t="shared" si="70"/>
        <v>0</v>
      </c>
      <c r="O892" s="2">
        <f t="shared" si="67"/>
        <v>945</v>
      </c>
      <c r="P892" s="2">
        <f t="shared" si="68"/>
        <v>861</v>
      </c>
      <c r="R892" s="5">
        <f t="shared" si="69"/>
        <v>1</v>
      </c>
    </row>
    <row r="893" spans="1:18">
      <c r="A893" s="1">
        <v>40705</v>
      </c>
      <c r="B893">
        <v>202192</v>
      </c>
      <c r="C893">
        <v>998.06</v>
      </c>
      <c r="D893">
        <v>250</v>
      </c>
      <c r="E893">
        <v>903</v>
      </c>
      <c r="F893">
        <v>2205.3838999999998</v>
      </c>
      <c r="G893" t="s">
        <v>10</v>
      </c>
      <c r="H893">
        <v>85</v>
      </c>
      <c r="I893">
        <v>818</v>
      </c>
      <c r="J893">
        <v>1153</v>
      </c>
      <c r="L893">
        <f t="shared" si="66"/>
        <v>8998.06</v>
      </c>
      <c r="N893" s="2">
        <f t="shared" si="70"/>
        <v>0</v>
      </c>
      <c r="O893" s="2">
        <f t="shared" si="67"/>
        <v>903</v>
      </c>
      <c r="P893" s="2">
        <f t="shared" si="68"/>
        <v>818</v>
      </c>
      <c r="R893" s="5">
        <f t="shared" si="69"/>
        <v>1</v>
      </c>
    </row>
    <row r="894" spans="1:18">
      <c r="A894" s="1">
        <v>40706</v>
      </c>
      <c r="B894">
        <v>204296</v>
      </c>
      <c r="C894">
        <v>998.86</v>
      </c>
      <c r="D894">
        <v>248</v>
      </c>
      <c r="E894">
        <v>903</v>
      </c>
      <c r="F894">
        <v>2211.9675000000002</v>
      </c>
      <c r="G894" t="s">
        <v>10</v>
      </c>
      <c r="H894">
        <v>85</v>
      </c>
      <c r="I894">
        <v>818</v>
      </c>
      <c r="J894">
        <v>1151</v>
      </c>
      <c r="L894">
        <f t="shared" si="66"/>
        <v>8998.86</v>
      </c>
      <c r="N894" s="2">
        <f t="shared" si="70"/>
        <v>0</v>
      </c>
      <c r="O894" s="2">
        <f t="shared" si="67"/>
        <v>903</v>
      </c>
      <c r="P894" s="2">
        <f t="shared" si="68"/>
        <v>818</v>
      </c>
      <c r="R894" s="5">
        <f t="shared" si="69"/>
        <v>1</v>
      </c>
    </row>
    <row r="895" spans="1:18">
      <c r="A895" s="1">
        <v>40707</v>
      </c>
      <c r="B895">
        <v>206178</v>
      </c>
      <c r="C895">
        <v>999.57</v>
      </c>
      <c r="D895">
        <v>298</v>
      </c>
      <c r="E895">
        <v>904</v>
      </c>
      <c r="F895">
        <v>2150.8966</v>
      </c>
      <c r="G895" t="s">
        <v>13</v>
      </c>
      <c r="H895">
        <v>85</v>
      </c>
      <c r="I895">
        <v>819</v>
      </c>
      <c r="J895">
        <v>1202</v>
      </c>
      <c r="L895">
        <f t="shared" si="66"/>
        <v>8999.57</v>
      </c>
      <c r="N895" s="2">
        <f t="shared" si="70"/>
        <v>0</v>
      </c>
      <c r="O895" s="2">
        <f t="shared" si="67"/>
        <v>904</v>
      </c>
      <c r="P895" s="2">
        <f t="shared" si="68"/>
        <v>819</v>
      </c>
      <c r="R895" s="5">
        <f t="shared" si="69"/>
        <v>1</v>
      </c>
    </row>
    <row r="896" spans="1:18">
      <c r="A896" s="1">
        <v>40708</v>
      </c>
      <c r="B896">
        <v>208021</v>
      </c>
      <c r="C896">
        <v>0.26</v>
      </c>
      <c r="D896">
        <v>339</v>
      </c>
      <c r="E896">
        <v>910</v>
      </c>
      <c r="F896">
        <v>2177.8512999999998</v>
      </c>
      <c r="G896" t="s">
        <v>10</v>
      </c>
      <c r="H896">
        <v>85</v>
      </c>
      <c r="I896">
        <v>825</v>
      </c>
      <c r="J896">
        <v>1249</v>
      </c>
      <c r="L896">
        <f t="shared" si="66"/>
        <v>9000.26</v>
      </c>
      <c r="N896" s="2">
        <f t="shared" si="70"/>
        <v>0</v>
      </c>
      <c r="O896" s="2">
        <f t="shared" si="67"/>
        <v>910</v>
      </c>
      <c r="P896" s="2">
        <f t="shared" si="68"/>
        <v>825</v>
      </c>
      <c r="R896" s="5">
        <f t="shared" si="69"/>
        <v>1</v>
      </c>
    </row>
    <row r="897" spans="1:18">
      <c r="A897" s="1">
        <v>40709</v>
      </c>
      <c r="B897">
        <v>210012</v>
      </c>
      <c r="C897">
        <v>1</v>
      </c>
      <c r="D897">
        <v>352</v>
      </c>
      <c r="E897">
        <v>910</v>
      </c>
      <c r="F897">
        <v>2265.6275999999998</v>
      </c>
      <c r="G897" t="s">
        <v>10</v>
      </c>
      <c r="H897">
        <v>85</v>
      </c>
      <c r="I897">
        <v>825</v>
      </c>
      <c r="J897">
        <v>1262</v>
      </c>
      <c r="L897">
        <f t="shared" si="66"/>
        <v>9001</v>
      </c>
      <c r="N897" s="2">
        <f t="shared" si="70"/>
        <v>0</v>
      </c>
      <c r="O897" s="2">
        <f t="shared" si="67"/>
        <v>910</v>
      </c>
      <c r="P897" s="2">
        <f t="shared" si="68"/>
        <v>825</v>
      </c>
      <c r="R897" s="5">
        <f t="shared" si="69"/>
        <v>1</v>
      </c>
    </row>
    <row r="898" spans="1:18">
      <c r="A898" s="1">
        <v>40710</v>
      </c>
      <c r="B898">
        <v>212345</v>
      </c>
      <c r="C898">
        <v>1.86</v>
      </c>
      <c r="D898">
        <v>350</v>
      </c>
      <c r="E898">
        <v>911</v>
      </c>
      <c r="F898">
        <v>2437.3004999999998</v>
      </c>
      <c r="G898" t="s">
        <v>19</v>
      </c>
      <c r="H898">
        <v>85</v>
      </c>
      <c r="I898">
        <v>826</v>
      </c>
      <c r="J898">
        <v>1261</v>
      </c>
      <c r="L898">
        <f t="shared" si="66"/>
        <v>9001.86</v>
      </c>
      <c r="N898" s="2">
        <f t="shared" si="70"/>
        <v>0</v>
      </c>
      <c r="O898" s="2">
        <f t="shared" si="67"/>
        <v>911</v>
      </c>
      <c r="P898" s="2">
        <f t="shared" si="68"/>
        <v>826</v>
      </c>
      <c r="R898" s="5">
        <f t="shared" si="69"/>
        <v>1</v>
      </c>
    </row>
    <row r="899" spans="1:18">
      <c r="A899" s="1">
        <v>40711</v>
      </c>
      <c r="B899">
        <v>214727</v>
      </c>
      <c r="C899">
        <v>2.73</v>
      </c>
      <c r="D899">
        <v>352</v>
      </c>
      <c r="E899">
        <v>917</v>
      </c>
      <c r="F899">
        <v>2470.0682999999999</v>
      </c>
      <c r="G899" t="s">
        <v>50</v>
      </c>
      <c r="H899">
        <v>85</v>
      </c>
      <c r="I899">
        <v>832</v>
      </c>
      <c r="J899">
        <v>1269</v>
      </c>
      <c r="L899">
        <f t="shared" ref="L899:L962" si="71">IF(C899&gt;500, C899+8000, C899+9000)</f>
        <v>9002.73</v>
      </c>
      <c r="N899" s="2">
        <f t="shared" si="70"/>
        <v>0</v>
      </c>
      <c r="O899" s="2">
        <f t="shared" ref="O899:O962" si="72">E899-N899</f>
        <v>917</v>
      </c>
      <c r="P899" s="2">
        <f t="shared" ref="P899:P962" si="73">O899-H899</f>
        <v>832</v>
      </c>
      <c r="R899" s="5">
        <f t="shared" ref="R899:R962" si="74">O899/E899</f>
        <v>1</v>
      </c>
    </row>
    <row r="900" spans="1:18">
      <c r="A900" s="1">
        <v>40712</v>
      </c>
      <c r="B900">
        <v>216716</v>
      </c>
      <c r="C900">
        <v>3.45</v>
      </c>
      <c r="D900">
        <v>352</v>
      </c>
      <c r="E900">
        <v>917</v>
      </c>
      <c r="F900">
        <v>2271.5789</v>
      </c>
      <c r="G900" t="s">
        <v>13</v>
      </c>
      <c r="H900">
        <v>85</v>
      </c>
      <c r="I900">
        <v>832</v>
      </c>
      <c r="J900">
        <v>1269</v>
      </c>
      <c r="L900">
        <f t="shared" si="71"/>
        <v>9003.4500000000007</v>
      </c>
      <c r="N900" s="2">
        <f t="shared" si="70"/>
        <v>0</v>
      </c>
      <c r="O900" s="2">
        <f t="shared" si="72"/>
        <v>917</v>
      </c>
      <c r="P900" s="2">
        <f t="shared" si="73"/>
        <v>832</v>
      </c>
      <c r="R900" s="5">
        <f t="shared" si="74"/>
        <v>1</v>
      </c>
    </row>
    <row r="901" spans="1:18">
      <c r="A901" s="1">
        <v>40713</v>
      </c>
      <c r="B901">
        <v>218524</v>
      </c>
      <c r="C901">
        <v>4.0999999999999996</v>
      </c>
      <c r="D901">
        <v>350</v>
      </c>
      <c r="E901">
        <v>917</v>
      </c>
      <c r="F901">
        <v>2178.8811000000001</v>
      </c>
      <c r="G901" t="s">
        <v>57</v>
      </c>
      <c r="H901">
        <v>85</v>
      </c>
      <c r="I901">
        <v>832</v>
      </c>
      <c r="J901">
        <v>1267</v>
      </c>
      <c r="L901">
        <f t="shared" si="71"/>
        <v>9004.1</v>
      </c>
      <c r="N901" s="2">
        <f t="shared" si="70"/>
        <v>0</v>
      </c>
      <c r="O901" s="2">
        <f t="shared" si="72"/>
        <v>917</v>
      </c>
      <c r="P901" s="2">
        <f t="shared" si="73"/>
        <v>832</v>
      </c>
      <c r="R901" s="5">
        <f t="shared" si="74"/>
        <v>1</v>
      </c>
    </row>
    <row r="902" spans="1:18">
      <c r="A902" s="1">
        <v>40714</v>
      </c>
      <c r="B902">
        <v>220346</v>
      </c>
      <c r="C902">
        <v>4.75</v>
      </c>
      <c r="D902">
        <v>260</v>
      </c>
      <c r="E902">
        <v>920</v>
      </c>
      <c r="F902">
        <v>2098.3753000000002</v>
      </c>
      <c r="G902" t="s">
        <v>26</v>
      </c>
      <c r="H902">
        <v>85</v>
      </c>
      <c r="I902">
        <v>835</v>
      </c>
      <c r="J902">
        <v>1180</v>
      </c>
      <c r="L902">
        <f t="shared" si="71"/>
        <v>9004.75</v>
      </c>
      <c r="N902" s="2">
        <f t="shared" si="70"/>
        <v>0</v>
      </c>
      <c r="O902" s="2">
        <f t="shared" si="72"/>
        <v>920</v>
      </c>
      <c r="P902" s="2">
        <f t="shared" si="73"/>
        <v>835</v>
      </c>
      <c r="R902" s="5">
        <f t="shared" si="74"/>
        <v>1</v>
      </c>
    </row>
    <row r="903" spans="1:18">
      <c r="A903" s="1">
        <v>40715</v>
      </c>
      <c r="B903">
        <v>222124</v>
      </c>
      <c r="C903">
        <v>5.38</v>
      </c>
      <c r="D903">
        <v>114</v>
      </c>
      <c r="E903">
        <v>924</v>
      </c>
      <c r="F903">
        <v>1934.3667</v>
      </c>
      <c r="G903" t="s">
        <v>10</v>
      </c>
      <c r="H903">
        <v>85</v>
      </c>
      <c r="I903">
        <v>839</v>
      </c>
      <c r="J903">
        <v>1038</v>
      </c>
      <c r="L903">
        <f t="shared" si="71"/>
        <v>9005.3799999999992</v>
      </c>
      <c r="N903" s="2">
        <f t="shared" si="70"/>
        <v>0</v>
      </c>
      <c r="O903" s="2">
        <f t="shared" si="72"/>
        <v>924</v>
      </c>
      <c r="P903" s="2">
        <f t="shared" si="73"/>
        <v>839</v>
      </c>
      <c r="R903" s="5">
        <f t="shared" si="74"/>
        <v>1</v>
      </c>
    </row>
    <row r="904" spans="1:18">
      <c r="A904" s="1">
        <v>40716</v>
      </c>
      <c r="B904">
        <v>223857</v>
      </c>
      <c r="C904">
        <v>5.99</v>
      </c>
      <c r="D904">
        <v>100</v>
      </c>
      <c r="E904">
        <v>925</v>
      </c>
      <c r="F904">
        <v>1898.8169</v>
      </c>
      <c r="G904" t="s">
        <v>10</v>
      </c>
      <c r="H904">
        <v>85</v>
      </c>
      <c r="I904">
        <v>840</v>
      </c>
      <c r="J904">
        <v>1025</v>
      </c>
      <c r="L904">
        <f t="shared" si="71"/>
        <v>9005.99</v>
      </c>
      <c r="N904" s="2">
        <f t="shared" si="70"/>
        <v>0</v>
      </c>
      <c r="O904" s="2">
        <f t="shared" si="72"/>
        <v>925</v>
      </c>
      <c r="P904" s="2">
        <f t="shared" si="73"/>
        <v>840</v>
      </c>
      <c r="R904" s="5">
        <f t="shared" si="74"/>
        <v>1</v>
      </c>
    </row>
    <row r="905" spans="1:18">
      <c r="A905" s="1">
        <v>40717</v>
      </c>
      <c r="B905">
        <v>226090</v>
      </c>
      <c r="C905">
        <v>6.77</v>
      </c>
      <c r="D905">
        <v>100</v>
      </c>
      <c r="E905">
        <v>925</v>
      </c>
      <c r="F905">
        <v>2150.8766999999998</v>
      </c>
      <c r="G905" t="s">
        <v>10</v>
      </c>
      <c r="H905">
        <v>85</v>
      </c>
      <c r="I905">
        <v>840</v>
      </c>
      <c r="J905">
        <v>1025</v>
      </c>
      <c r="L905">
        <f t="shared" si="71"/>
        <v>9006.77</v>
      </c>
      <c r="N905" s="2">
        <f t="shared" si="70"/>
        <v>0</v>
      </c>
      <c r="O905" s="2">
        <f t="shared" si="72"/>
        <v>925</v>
      </c>
      <c r="P905" s="2">
        <f t="shared" si="73"/>
        <v>840</v>
      </c>
      <c r="R905" s="5">
        <f t="shared" si="74"/>
        <v>1</v>
      </c>
    </row>
    <row r="906" spans="1:18">
      <c r="A906" s="1">
        <v>40718</v>
      </c>
      <c r="B906">
        <v>228401</v>
      </c>
      <c r="C906">
        <v>7.57</v>
      </c>
      <c r="D906">
        <v>101</v>
      </c>
      <c r="E906">
        <v>1056</v>
      </c>
      <c r="F906">
        <v>2321.8002999999999</v>
      </c>
      <c r="G906" t="s">
        <v>10</v>
      </c>
      <c r="H906">
        <v>85</v>
      </c>
      <c r="I906">
        <v>971</v>
      </c>
      <c r="J906">
        <v>1157</v>
      </c>
      <c r="L906">
        <f t="shared" si="71"/>
        <v>9007.57</v>
      </c>
      <c r="N906" s="2">
        <f t="shared" si="70"/>
        <v>0</v>
      </c>
      <c r="O906" s="2">
        <f t="shared" si="72"/>
        <v>1056</v>
      </c>
      <c r="P906" s="2">
        <f t="shared" si="73"/>
        <v>971</v>
      </c>
      <c r="R906" s="5">
        <f t="shared" si="74"/>
        <v>1</v>
      </c>
    </row>
    <row r="907" spans="1:18">
      <c r="A907" s="1">
        <v>40719</v>
      </c>
      <c r="B907">
        <v>230732</v>
      </c>
      <c r="C907">
        <v>8.3699999999999992</v>
      </c>
      <c r="D907">
        <v>101</v>
      </c>
      <c r="E907">
        <v>1098</v>
      </c>
      <c r="F907">
        <v>2374.1152999999999</v>
      </c>
      <c r="G907" t="s">
        <v>10</v>
      </c>
      <c r="H907">
        <v>85</v>
      </c>
      <c r="I907">
        <v>1013</v>
      </c>
      <c r="J907">
        <v>1199</v>
      </c>
      <c r="L907">
        <f t="shared" si="71"/>
        <v>9008.3700000000008</v>
      </c>
      <c r="N907" s="2">
        <f t="shared" si="70"/>
        <v>0</v>
      </c>
      <c r="O907" s="2">
        <f t="shared" si="72"/>
        <v>1098</v>
      </c>
      <c r="P907" s="2">
        <f t="shared" si="73"/>
        <v>1013</v>
      </c>
      <c r="R907" s="5">
        <f t="shared" si="74"/>
        <v>1</v>
      </c>
    </row>
    <row r="908" spans="1:18">
      <c r="A908" s="1">
        <v>40720</v>
      </c>
      <c r="B908">
        <v>232995</v>
      </c>
      <c r="C908">
        <v>9.14</v>
      </c>
      <c r="D908">
        <v>101</v>
      </c>
      <c r="E908">
        <v>1100</v>
      </c>
      <c r="F908">
        <v>2341.9362000000001</v>
      </c>
      <c r="G908" t="s">
        <v>10</v>
      </c>
      <c r="H908">
        <v>85</v>
      </c>
      <c r="I908">
        <v>1015</v>
      </c>
      <c r="J908">
        <v>1201</v>
      </c>
      <c r="L908">
        <f t="shared" si="71"/>
        <v>9009.14</v>
      </c>
      <c r="N908" s="2">
        <f t="shared" si="70"/>
        <v>0</v>
      </c>
      <c r="O908" s="2">
        <f t="shared" si="72"/>
        <v>1100</v>
      </c>
      <c r="P908" s="2">
        <f t="shared" si="73"/>
        <v>1015</v>
      </c>
      <c r="R908" s="5">
        <f t="shared" si="74"/>
        <v>1</v>
      </c>
    </row>
    <row r="909" spans="1:18">
      <c r="A909" s="1">
        <v>40721</v>
      </c>
      <c r="B909">
        <v>235218</v>
      </c>
      <c r="C909">
        <v>9.89</v>
      </c>
      <c r="D909">
        <v>102</v>
      </c>
      <c r="E909">
        <v>1102</v>
      </c>
      <c r="F909">
        <v>2324.7755000000002</v>
      </c>
      <c r="G909" t="s">
        <v>10</v>
      </c>
      <c r="H909">
        <v>85</v>
      </c>
      <c r="I909">
        <v>1017</v>
      </c>
      <c r="J909">
        <v>1204</v>
      </c>
      <c r="L909">
        <f t="shared" si="71"/>
        <v>9009.89</v>
      </c>
      <c r="N909" s="2">
        <f t="shared" si="70"/>
        <v>0</v>
      </c>
      <c r="O909" s="2">
        <f t="shared" si="72"/>
        <v>1102</v>
      </c>
      <c r="P909" s="2">
        <f t="shared" si="73"/>
        <v>1017</v>
      </c>
      <c r="R909" s="5">
        <f t="shared" si="74"/>
        <v>1</v>
      </c>
    </row>
    <row r="910" spans="1:18">
      <c r="A910" s="1">
        <v>40722</v>
      </c>
      <c r="B910">
        <v>237399</v>
      </c>
      <c r="C910">
        <v>10.62</v>
      </c>
      <c r="D910">
        <v>101</v>
      </c>
      <c r="E910">
        <v>1100</v>
      </c>
      <c r="F910">
        <v>2301.0144</v>
      </c>
      <c r="G910" t="s">
        <v>10</v>
      </c>
      <c r="H910">
        <v>86</v>
      </c>
      <c r="I910">
        <v>1014</v>
      </c>
      <c r="J910">
        <v>1201</v>
      </c>
      <c r="L910">
        <f t="shared" si="71"/>
        <v>9010.6200000000008</v>
      </c>
      <c r="N910" s="2">
        <f t="shared" si="70"/>
        <v>0</v>
      </c>
      <c r="O910" s="2">
        <f t="shared" si="72"/>
        <v>1100</v>
      </c>
      <c r="P910" s="2">
        <f t="shared" si="73"/>
        <v>1014</v>
      </c>
      <c r="R910" s="5">
        <f t="shared" si="74"/>
        <v>1</v>
      </c>
    </row>
    <row r="911" spans="1:18">
      <c r="A911" s="1">
        <v>40723</v>
      </c>
      <c r="B911">
        <v>239690</v>
      </c>
      <c r="C911">
        <v>11.38</v>
      </c>
      <c r="D911">
        <v>101</v>
      </c>
      <c r="E911">
        <v>1110</v>
      </c>
      <c r="F911">
        <v>2365.9495000000002</v>
      </c>
      <c r="G911" t="s">
        <v>10</v>
      </c>
      <c r="H911">
        <v>86</v>
      </c>
      <c r="I911">
        <v>1024</v>
      </c>
      <c r="J911">
        <v>1211</v>
      </c>
      <c r="L911">
        <f t="shared" si="71"/>
        <v>9011.3799999999992</v>
      </c>
      <c r="N911" s="2">
        <f t="shared" si="70"/>
        <v>0</v>
      </c>
      <c r="O911" s="2">
        <f t="shared" si="72"/>
        <v>1110</v>
      </c>
      <c r="P911" s="2">
        <f t="shared" si="73"/>
        <v>1024</v>
      </c>
      <c r="R911" s="5">
        <f t="shared" si="74"/>
        <v>1</v>
      </c>
    </row>
    <row r="912" spans="1:18">
      <c r="A912" s="1">
        <v>40724</v>
      </c>
      <c r="B912">
        <v>241879</v>
      </c>
      <c r="C912">
        <v>12.1</v>
      </c>
      <c r="D912">
        <v>177</v>
      </c>
      <c r="E912">
        <v>1270</v>
      </c>
      <c r="F912">
        <v>2550.4870000000001</v>
      </c>
      <c r="G912" t="s">
        <v>58</v>
      </c>
      <c r="H912">
        <v>86</v>
      </c>
      <c r="I912">
        <v>1184</v>
      </c>
      <c r="J912">
        <v>1447</v>
      </c>
      <c r="L912">
        <f t="shared" si="71"/>
        <v>9012.1</v>
      </c>
      <c r="N912" s="2">
        <f t="shared" si="70"/>
        <v>0</v>
      </c>
      <c r="O912" s="2">
        <f t="shared" si="72"/>
        <v>1270</v>
      </c>
      <c r="P912" s="2">
        <f t="shared" si="73"/>
        <v>1184</v>
      </c>
      <c r="R912" s="5">
        <f t="shared" si="74"/>
        <v>1</v>
      </c>
    </row>
    <row r="913" spans="1:18">
      <c r="A913" s="1">
        <v>40725</v>
      </c>
      <c r="B913">
        <v>243563</v>
      </c>
      <c r="C913">
        <v>12.65</v>
      </c>
      <c r="D913">
        <v>200</v>
      </c>
      <c r="E913">
        <v>1385</v>
      </c>
      <c r="F913">
        <v>2434.2231000000002</v>
      </c>
      <c r="G913" t="s">
        <v>10</v>
      </c>
      <c r="H913">
        <v>90</v>
      </c>
      <c r="I913">
        <v>1295</v>
      </c>
      <c r="J913">
        <v>1585</v>
      </c>
      <c r="L913">
        <f t="shared" si="71"/>
        <v>9012.65</v>
      </c>
      <c r="N913" s="2">
        <f t="shared" si="70"/>
        <v>0</v>
      </c>
      <c r="O913" s="2">
        <f t="shared" si="72"/>
        <v>1385</v>
      </c>
      <c r="P913" s="2">
        <f t="shared" si="73"/>
        <v>1295</v>
      </c>
      <c r="R913" s="5">
        <f t="shared" si="74"/>
        <v>1</v>
      </c>
    </row>
    <row r="914" spans="1:18">
      <c r="A914" s="1">
        <v>40726</v>
      </c>
      <c r="B914">
        <v>245073</v>
      </c>
      <c r="C914">
        <v>13.14</v>
      </c>
      <c r="D914">
        <v>201</v>
      </c>
      <c r="E914">
        <v>1400</v>
      </c>
      <c r="F914">
        <v>2362.1837999999998</v>
      </c>
      <c r="G914" t="s">
        <v>10</v>
      </c>
      <c r="H914">
        <v>90</v>
      </c>
      <c r="I914">
        <v>1310</v>
      </c>
      <c r="J914">
        <v>1601</v>
      </c>
      <c r="L914">
        <f t="shared" si="71"/>
        <v>9013.14</v>
      </c>
      <c r="N914" s="2">
        <f t="shared" si="70"/>
        <v>0</v>
      </c>
      <c r="O914" s="2">
        <f t="shared" si="72"/>
        <v>1400</v>
      </c>
      <c r="P914" s="2">
        <f t="shared" si="73"/>
        <v>1310</v>
      </c>
      <c r="R914" s="5">
        <f t="shared" si="74"/>
        <v>1</v>
      </c>
    </row>
    <row r="915" spans="1:18">
      <c r="A915" s="1">
        <v>40727</v>
      </c>
      <c r="B915">
        <v>246250</v>
      </c>
      <c r="C915">
        <v>13.52</v>
      </c>
      <c r="D915">
        <v>202</v>
      </c>
      <c r="E915">
        <v>1492</v>
      </c>
      <c r="F915">
        <v>2287.3843000000002</v>
      </c>
      <c r="G915" t="s">
        <v>10</v>
      </c>
      <c r="H915">
        <v>90</v>
      </c>
      <c r="I915">
        <v>1402</v>
      </c>
      <c r="J915">
        <v>1694</v>
      </c>
      <c r="L915">
        <f t="shared" si="71"/>
        <v>9013.52</v>
      </c>
      <c r="N915" s="2">
        <f t="shared" si="70"/>
        <v>0</v>
      </c>
      <c r="O915" s="2">
        <f t="shared" si="72"/>
        <v>1492</v>
      </c>
      <c r="P915" s="2">
        <f t="shared" si="73"/>
        <v>1402</v>
      </c>
      <c r="R915" s="5">
        <f t="shared" si="74"/>
        <v>1</v>
      </c>
    </row>
    <row r="916" spans="1:18">
      <c r="A916" s="1">
        <v>40728</v>
      </c>
      <c r="B916">
        <v>246996</v>
      </c>
      <c r="C916">
        <v>13.76</v>
      </c>
      <c r="D916">
        <v>244</v>
      </c>
      <c r="E916">
        <v>1500</v>
      </c>
      <c r="F916">
        <v>2120.1822000000002</v>
      </c>
      <c r="G916" t="s">
        <v>10</v>
      </c>
      <c r="H916">
        <v>90</v>
      </c>
      <c r="I916">
        <v>1410</v>
      </c>
      <c r="J916">
        <v>1744</v>
      </c>
      <c r="L916">
        <f t="shared" si="71"/>
        <v>9013.76</v>
      </c>
      <c r="N916" s="2">
        <f t="shared" ref="N916:N979" si="75">IF(L916&lt;9017,0,IF(L916&lt;9019,(10^(LOG10(L916-9017)*1.595563442+2.706642164)),501.29*(L916-9017)^(1.5)))</f>
        <v>0</v>
      </c>
      <c r="O916" s="2">
        <f t="shared" si="72"/>
        <v>1500</v>
      </c>
      <c r="P916" s="2">
        <f t="shared" si="73"/>
        <v>1410</v>
      </c>
      <c r="R916" s="5">
        <f t="shared" si="74"/>
        <v>1</v>
      </c>
    </row>
    <row r="917" spans="1:18">
      <c r="A917" s="1">
        <v>40729</v>
      </c>
      <c r="B917">
        <v>247745</v>
      </c>
      <c r="C917">
        <v>14</v>
      </c>
      <c r="D917">
        <v>250</v>
      </c>
      <c r="E917">
        <v>1580</v>
      </c>
      <c r="F917">
        <v>2207.2954</v>
      </c>
      <c r="G917" t="s">
        <v>58</v>
      </c>
      <c r="H917">
        <v>46</v>
      </c>
      <c r="I917">
        <v>1534</v>
      </c>
      <c r="J917">
        <v>1830</v>
      </c>
      <c r="L917">
        <f t="shared" si="71"/>
        <v>9014</v>
      </c>
      <c r="N917" s="2">
        <f t="shared" si="75"/>
        <v>0</v>
      </c>
      <c r="O917" s="2">
        <f t="shared" si="72"/>
        <v>1580</v>
      </c>
      <c r="P917" s="2">
        <f t="shared" si="73"/>
        <v>1534</v>
      </c>
      <c r="R917" s="5">
        <f t="shared" si="74"/>
        <v>1</v>
      </c>
    </row>
    <row r="918" spans="1:18">
      <c r="A918" s="1">
        <v>40730</v>
      </c>
      <c r="B918">
        <v>248276</v>
      </c>
      <c r="C918">
        <v>14.17</v>
      </c>
      <c r="D918">
        <v>250</v>
      </c>
      <c r="E918">
        <v>1687</v>
      </c>
      <c r="F918">
        <v>2204.9342999999999</v>
      </c>
      <c r="G918" t="s">
        <v>15</v>
      </c>
      <c r="H918">
        <v>100</v>
      </c>
      <c r="I918">
        <v>1587</v>
      </c>
      <c r="J918">
        <v>1937</v>
      </c>
      <c r="L918">
        <f t="shared" si="71"/>
        <v>9014.17</v>
      </c>
      <c r="N918" s="2">
        <f t="shared" si="75"/>
        <v>0</v>
      </c>
      <c r="O918" s="2">
        <f t="shared" si="72"/>
        <v>1687</v>
      </c>
      <c r="P918" s="2">
        <f t="shared" si="73"/>
        <v>1587</v>
      </c>
      <c r="R918" s="5">
        <f t="shared" si="74"/>
        <v>1</v>
      </c>
    </row>
    <row r="919" spans="1:18">
      <c r="A919" s="1">
        <v>40731</v>
      </c>
      <c r="B919">
        <v>249468</v>
      </c>
      <c r="C919">
        <v>14.55</v>
      </c>
      <c r="D919">
        <v>135</v>
      </c>
      <c r="E919">
        <v>1748</v>
      </c>
      <c r="F919">
        <v>2484.0011</v>
      </c>
      <c r="G919" t="s">
        <v>50</v>
      </c>
      <c r="H919">
        <v>100</v>
      </c>
      <c r="I919">
        <v>1648</v>
      </c>
      <c r="J919">
        <v>1883</v>
      </c>
      <c r="L919">
        <f t="shared" si="71"/>
        <v>9014.5499999999993</v>
      </c>
      <c r="N919" s="2">
        <f t="shared" si="75"/>
        <v>0</v>
      </c>
      <c r="O919" s="2">
        <f t="shared" si="72"/>
        <v>1748</v>
      </c>
      <c r="P919" s="2">
        <f t="shared" si="73"/>
        <v>1648</v>
      </c>
      <c r="R919" s="5">
        <f t="shared" si="74"/>
        <v>1</v>
      </c>
    </row>
    <row r="920" spans="1:18">
      <c r="A920" s="1">
        <v>40732</v>
      </c>
      <c r="B920">
        <v>250856</v>
      </c>
      <c r="C920">
        <v>14.99</v>
      </c>
      <c r="D920">
        <v>32</v>
      </c>
      <c r="E920">
        <v>1784</v>
      </c>
      <c r="F920">
        <v>2515.5990000000002</v>
      </c>
      <c r="G920" t="s">
        <v>50</v>
      </c>
      <c r="H920">
        <v>100</v>
      </c>
      <c r="I920">
        <v>1684</v>
      </c>
      <c r="J920">
        <v>1816</v>
      </c>
      <c r="L920">
        <f t="shared" si="71"/>
        <v>9014.99</v>
      </c>
      <c r="N920" s="2">
        <f t="shared" si="75"/>
        <v>0</v>
      </c>
      <c r="O920" s="2">
        <f t="shared" si="72"/>
        <v>1784</v>
      </c>
      <c r="P920" s="2">
        <f t="shared" si="73"/>
        <v>1684</v>
      </c>
      <c r="R920" s="5">
        <f t="shared" si="74"/>
        <v>1</v>
      </c>
    </row>
    <row r="921" spans="1:18">
      <c r="A921" s="1">
        <v>40733</v>
      </c>
      <c r="B921">
        <v>251902</v>
      </c>
      <c r="C921">
        <v>15.32</v>
      </c>
      <c r="D921">
        <v>0</v>
      </c>
      <c r="E921">
        <v>1889</v>
      </c>
      <c r="F921">
        <v>2416.3951999999999</v>
      </c>
      <c r="G921" t="s">
        <v>17</v>
      </c>
      <c r="H921">
        <v>100</v>
      </c>
      <c r="I921">
        <v>1789</v>
      </c>
      <c r="J921">
        <v>1889</v>
      </c>
      <c r="L921">
        <f t="shared" si="71"/>
        <v>9015.32</v>
      </c>
      <c r="N921" s="2">
        <f t="shared" si="75"/>
        <v>0</v>
      </c>
      <c r="O921" s="2">
        <f t="shared" si="72"/>
        <v>1889</v>
      </c>
      <c r="P921" s="2">
        <f t="shared" si="73"/>
        <v>1789</v>
      </c>
      <c r="R921" s="5">
        <f t="shared" si="74"/>
        <v>1</v>
      </c>
    </row>
    <row r="922" spans="1:18">
      <c r="A922" s="1">
        <v>40734</v>
      </c>
      <c r="B922">
        <v>252825</v>
      </c>
      <c r="C922">
        <v>15.61</v>
      </c>
      <c r="D922">
        <v>0</v>
      </c>
      <c r="E922">
        <v>1892</v>
      </c>
      <c r="F922">
        <v>2357.4393</v>
      </c>
      <c r="G922" t="s">
        <v>34</v>
      </c>
      <c r="H922">
        <v>100</v>
      </c>
      <c r="I922">
        <v>1792</v>
      </c>
      <c r="J922">
        <v>1892</v>
      </c>
      <c r="L922">
        <f t="shared" si="71"/>
        <v>9015.61</v>
      </c>
      <c r="N922" s="2">
        <f t="shared" si="75"/>
        <v>0</v>
      </c>
      <c r="O922" s="2">
        <f t="shared" si="72"/>
        <v>1892</v>
      </c>
      <c r="P922" s="2">
        <f t="shared" si="73"/>
        <v>1792</v>
      </c>
      <c r="R922" s="5">
        <f t="shared" si="74"/>
        <v>1</v>
      </c>
    </row>
    <row r="923" spans="1:18">
      <c r="A923" s="1">
        <v>40735</v>
      </c>
      <c r="B923">
        <v>253496</v>
      </c>
      <c r="C923">
        <v>15.82</v>
      </c>
      <c r="D923">
        <v>0</v>
      </c>
      <c r="E923">
        <v>1886</v>
      </c>
      <c r="F923">
        <v>2224.2240000000002</v>
      </c>
      <c r="G923" t="s">
        <v>24</v>
      </c>
      <c r="H923">
        <v>100</v>
      </c>
      <c r="I923">
        <v>1786</v>
      </c>
      <c r="J923">
        <v>1886</v>
      </c>
      <c r="L923">
        <f t="shared" si="71"/>
        <v>9015.82</v>
      </c>
      <c r="N923" s="2">
        <f t="shared" si="75"/>
        <v>0</v>
      </c>
      <c r="O923" s="2">
        <f t="shared" si="72"/>
        <v>1886</v>
      </c>
      <c r="P923" s="2">
        <f t="shared" si="73"/>
        <v>1786</v>
      </c>
      <c r="R923" s="5">
        <f t="shared" si="74"/>
        <v>1</v>
      </c>
    </row>
    <row r="924" spans="1:18">
      <c r="A924" s="1">
        <v>40736</v>
      </c>
      <c r="B924">
        <v>254137</v>
      </c>
      <c r="C924">
        <v>16.02</v>
      </c>
      <c r="D924">
        <v>0</v>
      </c>
      <c r="E924">
        <v>1866</v>
      </c>
      <c r="F924">
        <v>2189.0617999999999</v>
      </c>
      <c r="G924" t="s">
        <v>59</v>
      </c>
      <c r="H924">
        <v>100</v>
      </c>
      <c r="I924">
        <v>1766</v>
      </c>
      <c r="J924">
        <v>1866</v>
      </c>
      <c r="L924">
        <f t="shared" si="71"/>
        <v>9016.02</v>
      </c>
      <c r="N924" s="2">
        <f t="shared" si="75"/>
        <v>0</v>
      </c>
      <c r="O924" s="2">
        <f t="shared" si="72"/>
        <v>1866</v>
      </c>
      <c r="P924" s="2">
        <f t="shared" si="73"/>
        <v>1766</v>
      </c>
      <c r="R924" s="5">
        <f t="shared" si="74"/>
        <v>1</v>
      </c>
    </row>
    <row r="925" spans="1:18">
      <c r="A925" s="1">
        <v>40737</v>
      </c>
      <c r="B925">
        <v>254297</v>
      </c>
      <c r="C925">
        <v>16.07</v>
      </c>
      <c r="D925">
        <v>0</v>
      </c>
      <c r="E925">
        <v>1877</v>
      </c>
      <c r="F925">
        <v>1957.9114</v>
      </c>
      <c r="G925" t="s">
        <v>10</v>
      </c>
      <c r="H925">
        <v>100</v>
      </c>
      <c r="I925">
        <v>1777</v>
      </c>
      <c r="J925">
        <v>1877</v>
      </c>
      <c r="L925">
        <f t="shared" si="71"/>
        <v>9016.07</v>
      </c>
      <c r="N925" s="2">
        <f t="shared" si="75"/>
        <v>0</v>
      </c>
      <c r="O925" s="2">
        <f t="shared" si="72"/>
        <v>1877</v>
      </c>
      <c r="P925" s="2">
        <f t="shared" si="73"/>
        <v>1777</v>
      </c>
      <c r="R925" s="5">
        <f t="shared" si="74"/>
        <v>1</v>
      </c>
    </row>
    <row r="926" spans="1:18">
      <c r="A926" s="1">
        <v>40738</v>
      </c>
      <c r="B926">
        <v>254169</v>
      </c>
      <c r="C926">
        <v>16.03</v>
      </c>
      <c r="D926">
        <v>0</v>
      </c>
      <c r="E926">
        <v>1880</v>
      </c>
      <c r="F926">
        <v>1815.2661000000001</v>
      </c>
      <c r="G926" t="s">
        <v>10</v>
      </c>
      <c r="H926">
        <v>100</v>
      </c>
      <c r="I926">
        <v>1780</v>
      </c>
      <c r="J926">
        <v>1880</v>
      </c>
      <c r="L926">
        <f t="shared" si="71"/>
        <v>9016.0300000000007</v>
      </c>
      <c r="N926" s="2">
        <f t="shared" si="75"/>
        <v>0</v>
      </c>
      <c r="O926" s="2">
        <f t="shared" si="72"/>
        <v>1880</v>
      </c>
      <c r="P926" s="2">
        <f t="shared" si="73"/>
        <v>1780</v>
      </c>
      <c r="R926" s="5">
        <f t="shared" si="74"/>
        <v>1</v>
      </c>
    </row>
    <row r="927" spans="1:18">
      <c r="A927" s="1">
        <v>40739</v>
      </c>
      <c r="B927">
        <v>253624</v>
      </c>
      <c r="C927">
        <v>15.86</v>
      </c>
      <c r="D927">
        <v>0</v>
      </c>
      <c r="E927">
        <v>1806</v>
      </c>
      <c r="F927">
        <v>1531.2987000000001</v>
      </c>
      <c r="G927" t="s">
        <v>10</v>
      </c>
      <c r="H927">
        <v>100</v>
      </c>
      <c r="I927">
        <v>1706</v>
      </c>
      <c r="J927">
        <v>1806</v>
      </c>
      <c r="L927">
        <f t="shared" si="71"/>
        <v>9015.86</v>
      </c>
      <c r="N927" s="2">
        <f t="shared" si="75"/>
        <v>0</v>
      </c>
      <c r="O927" s="2">
        <f t="shared" si="72"/>
        <v>1806</v>
      </c>
      <c r="P927" s="2">
        <f t="shared" si="73"/>
        <v>1706</v>
      </c>
      <c r="R927" s="5">
        <f t="shared" si="74"/>
        <v>1</v>
      </c>
    </row>
    <row r="928" spans="1:18">
      <c r="A928" s="1">
        <v>40740</v>
      </c>
      <c r="B928">
        <v>253688</v>
      </c>
      <c r="C928">
        <v>15.88</v>
      </c>
      <c r="D928">
        <v>0</v>
      </c>
      <c r="E928">
        <v>1626</v>
      </c>
      <c r="F928">
        <v>1658.2828999999999</v>
      </c>
      <c r="G928" t="s">
        <v>29</v>
      </c>
      <c r="H928">
        <v>100</v>
      </c>
      <c r="I928">
        <v>1526</v>
      </c>
      <c r="J928">
        <v>1626</v>
      </c>
      <c r="L928">
        <f t="shared" si="71"/>
        <v>9015.8799999999992</v>
      </c>
      <c r="N928" s="2">
        <f t="shared" si="75"/>
        <v>0</v>
      </c>
      <c r="O928" s="2">
        <f t="shared" si="72"/>
        <v>1626</v>
      </c>
      <c r="P928" s="2">
        <f t="shared" si="73"/>
        <v>1526</v>
      </c>
      <c r="R928" s="5">
        <f t="shared" si="74"/>
        <v>1</v>
      </c>
    </row>
    <row r="929" spans="1:18">
      <c r="A929" s="1">
        <v>40741</v>
      </c>
      <c r="B929">
        <v>253400</v>
      </c>
      <c r="C929">
        <v>15.79</v>
      </c>
      <c r="D929">
        <v>0</v>
      </c>
      <c r="E929">
        <v>1591</v>
      </c>
      <c r="F929">
        <v>1445.7996000000001</v>
      </c>
      <c r="G929" t="s">
        <v>10</v>
      </c>
      <c r="H929">
        <v>100</v>
      </c>
      <c r="I929">
        <v>1491</v>
      </c>
      <c r="J929">
        <v>1591</v>
      </c>
      <c r="L929">
        <f t="shared" si="71"/>
        <v>9015.7900000000009</v>
      </c>
      <c r="N929" s="2">
        <f t="shared" si="75"/>
        <v>0</v>
      </c>
      <c r="O929" s="2">
        <f t="shared" si="72"/>
        <v>1591</v>
      </c>
      <c r="P929" s="2">
        <f t="shared" si="73"/>
        <v>1491</v>
      </c>
      <c r="R929" s="5">
        <f t="shared" si="74"/>
        <v>1</v>
      </c>
    </row>
    <row r="930" spans="1:18">
      <c r="A930" s="1">
        <v>40742</v>
      </c>
      <c r="B930">
        <v>254876</v>
      </c>
      <c r="C930">
        <v>16.25</v>
      </c>
      <c r="D930">
        <v>0</v>
      </c>
      <c r="E930">
        <v>1361</v>
      </c>
      <c r="F930">
        <v>2105.1239999999998</v>
      </c>
      <c r="G930" t="s">
        <v>60</v>
      </c>
      <c r="H930">
        <v>100</v>
      </c>
      <c r="I930">
        <v>1261</v>
      </c>
      <c r="J930">
        <v>1361</v>
      </c>
      <c r="L930">
        <f t="shared" si="71"/>
        <v>9016.25</v>
      </c>
      <c r="N930" s="2">
        <f t="shared" si="75"/>
        <v>0</v>
      </c>
      <c r="O930" s="2">
        <f t="shared" si="72"/>
        <v>1361</v>
      </c>
      <c r="P930" s="2">
        <f t="shared" si="73"/>
        <v>1261</v>
      </c>
      <c r="R930" s="5">
        <f t="shared" si="74"/>
        <v>1</v>
      </c>
    </row>
    <row r="931" spans="1:18">
      <c r="A931" s="1">
        <v>40743</v>
      </c>
      <c r="B931">
        <v>255876</v>
      </c>
      <c r="C931">
        <v>16.559999999999999</v>
      </c>
      <c r="D931">
        <v>0</v>
      </c>
      <c r="E931">
        <v>1340</v>
      </c>
      <c r="F931">
        <v>1844.3233</v>
      </c>
      <c r="G931" t="s">
        <v>14</v>
      </c>
      <c r="H931">
        <v>100</v>
      </c>
      <c r="I931">
        <v>1240</v>
      </c>
      <c r="J931">
        <v>1340</v>
      </c>
      <c r="L931">
        <f t="shared" si="71"/>
        <v>9016.56</v>
      </c>
      <c r="N931" s="2">
        <f t="shared" si="75"/>
        <v>0</v>
      </c>
      <c r="O931" s="2">
        <f t="shared" si="72"/>
        <v>1340</v>
      </c>
      <c r="P931" s="2">
        <f t="shared" si="73"/>
        <v>1240</v>
      </c>
      <c r="R931" s="5">
        <f t="shared" si="74"/>
        <v>1</v>
      </c>
    </row>
    <row r="932" spans="1:18">
      <c r="A932" s="1">
        <v>40744</v>
      </c>
      <c r="B932">
        <v>256265</v>
      </c>
      <c r="C932">
        <v>16.68</v>
      </c>
      <c r="D932">
        <v>0</v>
      </c>
      <c r="E932">
        <v>1250</v>
      </c>
      <c r="F932">
        <v>1445.8543</v>
      </c>
      <c r="G932" t="s">
        <v>10</v>
      </c>
      <c r="H932">
        <v>100</v>
      </c>
      <c r="I932">
        <v>1150</v>
      </c>
      <c r="J932">
        <v>1250</v>
      </c>
      <c r="L932">
        <f t="shared" si="71"/>
        <v>9016.68</v>
      </c>
      <c r="N932" s="2">
        <f t="shared" si="75"/>
        <v>0</v>
      </c>
      <c r="O932" s="2">
        <f t="shared" si="72"/>
        <v>1250</v>
      </c>
      <c r="P932" s="2">
        <f t="shared" si="73"/>
        <v>1150</v>
      </c>
      <c r="R932" s="5">
        <f t="shared" si="74"/>
        <v>1</v>
      </c>
    </row>
    <row r="933" spans="1:18">
      <c r="A933" s="1">
        <v>40745</v>
      </c>
      <c r="B933">
        <v>256654</v>
      </c>
      <c r="C933">
        <v>16.8</v>
      </c>
      <c r="D933">
        <v>0</v>
      </c>
      <c r="E933">
        <v>1076</v>
      </c>
      <c r="F933">
        <v>1272.2127</v>
      </c>
      <c r="G933" t="s">
        <v>10</v>
      </c>
      <c r="H933">
        <v>100</v>
      </c>
      <c r="I933">
        <v>976</v>
      </c>
      <c r="J933">
        <v>1076</v>
      </c>
      <c r="L933">
        <f t="shared" si="71"/>
        <v>9016.7999999999993</v>
      </c>
      <c r="N933" s="2">
        <f t="shared" si="75"/>
        <v>0</v>
      </c>
      <c r="O933" s="2">
        <f t="shared" si="72"/>
        <v>1076</v>
      </c>
      <c r="P933" s="2">
        <f t="shared" si="73"/>
        <v>976</v>
      </c>
      <c r="R933" s="5">
        <f t="shared" si="74"/>
        <v>1</v>
      </c>
    </row>
    <row r="934" spans="1:18">
      <c r="A934" s="1">
        <v>40746</v>
      </c>
      <c r="B934">
        <v>256784</v>
      </c>
      <c r="C934">
        <v>16.84</v>
      </c>
      <c r="D934">
        <v>0</v>
      </c>
      <c r="E934">
        <v>1050</v>
      </c>
      <c r="F934">
        <v>1115.4845</v>
      </c>
      <c r="G934" t="s">
        <v>10</v>
      </c>
      <c r="H934">
        <v>100</v>
      </c>
      <c r="I934">
        <v>950</v>
      </c>
      <c r="J934">
        <v>1050</v>
      </c>
      <c r="L934">
        <f t="shared" si="71"/>
        <v>9016.84</v>
      </c>
      <c r="N934" s="2">
        <f t="shared" si="75"/>
        <v>0</v>
      </c>
      <c r="O934" s="2">
        <f t="shared" si="72"/>
        <v>1050</v>
      </c>
      <c r="P934" s="2">
        <f t="shared" si="73"/>
        <v>950</v>
      </c>
      <c r="R934" s="5">
        <f t="shared" si="74"/>
        <v>1</v>
      </c>
    </row>
    <row r="935" spans="1:18">
      <c r="A935" s="1">
        <v>40747</v>
      </c>
      <c r="B935">
        <v>256751</v>
      </c>
      <c r="C935">
        <v>16.829999999999998</v>
      </c>
      <c r="D935">
        <v>0</v>
      </c>
      <c r="E935">
        <v>1050</v>
      </c>
      <c r="F935">
        <v>1033.6251</v>
      </c>
      <c r="G935" t="s">
        <v>10</v>
      </c>
      <c r="H935">
        <v>100</v>
      </c>
      <c r="I935">
        <v>950</v>
      </c>
      <c r="J935">
        <v>1050</v>
      </c>
      <c r="L935">
        <f t="shared" si="71"/>
        <v>9016.83</v>
      </c>
      <c r="N935" s="2">
        <f t="shared" si="75"/>
        <v>0</v>
      </c>
      <c r="O935" s="2">
        <f t="shared" si="72"/>
        <v>1050</v>
      </c>
      <c r="P935" s="2">
        <f t="shared" si="73"/>
        <v>950</v>
      </c>
      <c r="R935" s="5">
        <f t="shared" si="74"/>
        <v>1</v>
      </c>
    </row>
    <row r="936" spans="1:18">
      <c r="A936" s="1">
        <v>40748</v>
      </c>
      <c r="B936">
        <v>256881</v>
      </c>
      <c r="C936">
        <v>16.87</v>
      </c>
      <c r="D936">
        <v>0</v>
      </c>
      <c r="E936">
        <v>877</v>
      </c>
      <c r="F936">
        <v>942.51480000000004</v>
      </c>
      <c r="G936" t="s">
        <v>10</v>
      </c>
      <c r="H936">
        <v>100</v>
      </c>
      <c r="I936">
        <v>777</v>
      </c>
      <c r="J936">
        <v>877</v>
      </c>
      <c r="L936">
        <f t="shared" si="71"/>
        <v>9016.8700000000008</v>
      </c>
      <c r="N936" s="2">
        <f t="shared" si="75"/>
        <v>0</v>
      </c>
      <c r="O936" s="2">
        <f t="shared" si="72"/>
        <v>877</v>
      </c>
      <c r="P936" s="2">
        <f t="shared" si="73"/>
        <v>777</v>
      </c>
      <c r="R936" s="5">
        <f t="shared" si="74"/>
        <v>1</v>
      </c>
    </row>
    <row r="937" spans="1:18">
      <c r="A937" s="1">
        <v>40749</v>
      </c>
      <c r="B937">
        <v>257272</v>
      </c>
      <c r="C937">
        <v>16.989999999999998</v>
      </c>
      <c r="D937">
        <v>0</v>
      </c>
      <c r="E937">
        <v>721</v>
      </c>
      <c r="F937">
        <v>917.78710000000001</v>
      </c>
      <c r="G937" t="s">
        <v>10</v>
      </c>
      <c r="H937">
        <v>100</v>
      </c>
      <c r="I937">
        <v>621</v>
      </c>
      <c r="J937">
        <v>721</v>
      </c>
      <c r="L937">
        <f t="shared" si="71"/>
        <v>9016.99</v>
      </c>
      <c r="N937" s="2">
        <f t="shared" si="75"/>
        <v>0</v>
      </c>
      <c r="O937" s="2">
        <f t="shared" si="72"/>
        <v>721</v>
      </c>
      <c r="P937" s="2">
        <f t="shared" si="73"/>
        <v>621</v>
      </c>
      <c r="R937" s="5">
        <f t="shared" si="74"/>
        <v>1</v>
      </c>
    </row>
    <row r="938" spans="1:18">
      <c r="A938" s="1">
        <v>40750</v>
      </c>
      <c r="B938">
        <v>257728</v>
      </c>
      <c r="C938">
        <v>17.13</v>
      </c>
      <c r="D938">
        <v>0</v>
      </c>
      <c r="E938">
        <v>706</v>
      </c>
      <c r="F938">
        <v>936.04880000000003</v>
      </c>
      <c r="G938" t="s">
        <v>15</v>
      </c>
      <c r="H938">
        <v>100</v>
      </c>
      <c r="I938">
        <v>606</v>
      </c>
      <c r="J938">
        <v>706</v>
      </c>
      <c r="L938">
        <f t="shared" si="71"/>
        <v>9017.1299999999992</v>
      </c>
      <c r="N938" s="2">
        <f t="shared" si="75"/>
        <v>19.628294678438728</v>
      </c>
      <c r="O938" s="2">
        <f t="shared" si="72"/>
        <v>686.37170532156131</v>
      </c>
      <c r="P938" s="2">
        <f t="shared" si="73"/>
        <v>586.37170532156131</v>
      </c>
      <c r="R938" s="5">
        <f t="shared" si="74"/>
        <v>0.97219788289172993</v>
      </c>
    </row>
    <row r="939" spans="1:18">
      <c r="A939" s="1">
        <v>40751</v>
      </c>
      <c r="B939">
        <v>258382</v>
      </c>
      <c r="C939">
        <v>17.329999999999998</v>
      </c>
      <c r="D939">
        <v>0</v>
      </c>
      <c r="E939">
        <v>559</v>
      </c>
      <c r="F939">
        <v>888.51639999999998</v>
      </c>
      <c r="G939" t="s">
        <v>10</v>
      </c>
      <c r="H939">
        <v>100</v>
      </c>
      <c r="I939">
        <v>459</v>
      </c>
      <c r="J939">
        <v>559</v>
      </c>
      <c r="L939">
        <f t="shared" si="71"/>
        <v>9017.33</v>
      </c>
      <c r="N939" s="2">
        <f t="shared" si="75"/>
        <v>86.776196110408321</v>
      </c>
      <c r="O939" s="2">
        <f t="shared" si="72"/>
        <v>472.22380388959169</v>
      </c>
      <c r="P939" s="2">
        <f t="shared" si="73"/>
        <v>372.22380388959169</v>
      </c>
      <c r="R939" s="5">
        <f t="shared" si="74"/>
        <v>0.84476530212807099</v>
      </c>
    </row>
    <row r="940" spans="1:18">
      <c r="A940" s="1">
        <v>40752</v>
      </c>
      <c r="B940">
        <v>258939</v>
      </c>
      <c r="C940">
        <v>17.5</v>
      </c>
      <c r="D940">
        <v>0</v>
      </c>
      <c r="E940">
        <v>617</v>
      </c>
      <c r="F940">
        <v>897.90629999999999</v>
      </c>
      <c r="G940" t="s">
        <v>10</v>
      </c>
      <c r="H940">
        <v>100</v>
      </c>
      <c r="I940">
        <v>517</v>
      </c>
      <c r="J940">
        <v>617</v>
      </c>
      <c r="L940">
        <f t="shared" si="71"/>
        <v>9017.5</v>
      </c>
      <c r="N940" s="2">
        <f t="shared" si="75"/>
        <v>168.39519997131831</v>
      </c>
      <c r="O940" s="2">
        <f t="shared" si="72"/>
        <v>448.60480002868167</v>
      </c>
      <c r="P940" s="2">
        <f t="shared" si="73"/>
        <v>348.60480002868167</v>
      </c>
      <c r="R940" s="5">
        <f t="shared" si="74"/>
        <v>0.72707423019235273</v>
      </c>
    </row>
    <row r="941" spans="1:18">
      <c r="A941" s="1">
        <v>40753</v>
      </c>
      <c r="B941">
        <v>259234</v>
      </c>
      <c r="C941">
        <v>17.59</v>
      </c>
      <c r="D941">
        <v>0</v>
      </c>
      <c r="E941">
        <v>687</v>
      </c>
      <c r="F941">
        <v>836.02149999999995</v>
      </c>
      <c r="G941" t="s">
        <v>10</v>
      </c>
      <c r="H941">
        <v>112</v>
      </c>
      <c r="I941">
        <v>575</v>
      </c>
      <c r="J941">
        <v>687</v>
      </c>
      <c r="L941">
        <f t="shared" si="71"/>
        <v>9017.59</v>
      </c>
      <c r="N941" s="2">
        <f t="shared" si="75"/>
        <v>219.29160741872798</v>
      </c>
      <c r="O941" s="2">
        <f t="shared" si="72"/>
        <v>467.70839258127205</v>
      </c>
      <c r="P941" s="2">
        <f t="shared" si="73"/>
        <v>355.70839258127205</v>
      </c>
      <c r="R941" s="5">
        <f t="shared" si="74"/>
        <v>0.68079824247637855</v>
      </c>
    </row>
    <row r="942" spans="1:18">
      <c r="A942" s="1">
        <v>40754</v>
      </c>
      <c r="B942">
        <v>259366</v>
      </c>
      <c r="C942">
        <v>17.63</v>
      </c>
      <c r="D942">
        <v>0</v>
      </c>
      <c r="E942">
        <v>719</v>
      </c>
      <c r="F942">
        <v>785.30010000000004</v>
      </c>
      <c r="G942" t="s">
        <v>10</v>
      </c>
      <c r="H942">
        <v>100</v>
      </c>
      <c r="I942">
        <v>619</v>
      </c>
      <c r="J942">
        <v>719</v>
      </c>
      <c r="L942">
        <f t="shared" si="71"/>
        <v>9017.6299999999992</v>
      </c>
      <c r="N942" s="2">
        <f t="shared" si="75"/>
        <v>243.48784189342402</v>
      </c>
      <c r="O942" s="2">
        <f t="shared" si="72"/>
        <v>475.51215810657595</v>
      </c>
      <c r="P942" s="2">
        <f t="shared" si="73"/>
        <v>375.51215810657595</v>
      </c>
      <c r="R942" s="5">
        <f t="shared" si="74"/>
        <v>0.66135209750566892</v>
      </c>
    </row>
    <row r="943" spans="1:18">
      <c r="A943" s="1">
        <v>40755</v>
      </c>
      <c r="B943">
        <v>259399</v>
      </c>
      <c r="C943">
        <v>17.64</v>
      </c>
      <c r="D943">
        <v>0</v>
      </c>
      <c r="E943">
        <v>725</v>
      </c>
      <c r="F943">
        <v>741.58159999999998</v>
      </c>
      <c r="G943" t="s">
        <v>10</v>
      </c>
      <c r="H943">
        <v>100</v>
      </c>
      <c r="I943">
        <v>625</v>
      </c>
      <c r="J943">
        <v>725</v>
      </c>
      <c r="L943">
        <f t="shared" si="71"/>
        <v>9017.64</v>
      </c>
      <c r="N943" s="2">
        <f t="shared" si="75"/>
        <v>249.68359924842343</v>
      </c>
      <c r="O943" s="2">
        <f t="shared" si="72"/>
        <v>475.31640075157657</v>
      </c>
      <c r="P943" s="2">
        <f t="shared" si="73"/>
        <v>375.31640075157657</v>
      </c>
      <c r="R943" s="5">
        <f t="shared" si="74"/>
        <v>0.65560882862286418</v>
      </c>
    </row>
    <row r="944" spans="1:18">
      <c r="A944" s="1">
        <v>40756</v>
      </c>
      <c r="B944">
        <v>259333</v>
      </c>
      <c r="C944">
        <v>17.62</v>
      </c>
      <c r="D944">
        <v>0</v>
      </c>
      <c r="E944">
        <v>725</v>
      </c>
      <c r="F944">
        <v>691.75099999999998</v>
      </c>
      <c r="G944" t="s">
        <v>12</v>
      </c>
      <c r="H944">
        <v>112</v>
      </c>
      <c r="I944">
        <v>613</v>
      </c>
      <c r="J944">
        <v>725</v>
      </c>
      <c r="L944">
        <f t="shared" si="71"/>
        <v>9017.6200000000008</v>
      </c>
      <c r="N944" s="2">
        <f t="shared" si="75"/>
        <v>237.35038117216803</v>
      </c>
      <c r="O944" s="2">
        <f t="shared" si="72"/>
        <v>487.649618827832</v>
      </c>
      <c r="P944" s="2">
        <f t="shared" si="73"/>
        <v>375.649618827832</v>
      </c>
      <c r="R944" s="5">
        <f t="shared" si="74"/>
        <v>0.67262016390045798</v>
      </c>
    </row>
    <row r="945" spans="1:18">
      <c r="A945" s="1">
        <v>40757</v>
      </c>
      <c r="B945">
        <v>259761</v>
      </c>
      <c r="C945">
        <v>17.75</v>
      </c>
      <c r="D945">
        <v>0</v>
      </c>
      <c r="E945">
        <v>633</v>
      </c>
      <c r="F945">
        <v>848.73239999999998</v>
      </c>
      <c r="G945" t="s">
        <v>61</v>
      </c>
      <c r="H945">
        <v>105</v>
      </c>
      <c r="I945">
        <v>528</v>
      </c>
      <c r="J945">
        <v>633</v>
      </c>
      <c r="L945">
        <f t="shared" si="71"/>
        <v>9017.75</v>
      </c>
      <c r="N945" s="2">
        <f t="shared" si="75"/>
        <v>321.5840374160731</v>
      </c>
      <c r="O945" s="2">
        <f t="shared" si="72"/>
        <v>311.4159625839269</v>
      </c>
      <c r="P945" s="2">
        <f t="shared" si="73"/>
        <v>206.4159625839269</v>
      </c>
      <c r="R945" s="5">
        <f t="shared" si="74"/>
        <v>0.49196834531426048</v>
      </c>
    </row>
    <row r="946" spans="1:18">
      <c r="A946" s="1">
        <v>40758</v>
      </c>
      <c r="B946">
        <v>260223</v>
      </c>
      <c r="C946">
        <v>17.89</v>
      </c>
      <c r="D946">
        <v>0</v>
      </c>
      <c r="E946">
        <v>556</v>
      </c>
      <c r="F946">
        <v>788.82669999999996</v>
      </c>
      <c r="G946" t="s">
        <v>24</v>
      </c>
      <c r="H946">
        <v>105</v>
      </c>
      <c r="I946">
        <v>451</v>
      </c>
      <c r="J946">
        <v>556</v>
      </c>
      <c r="L946">
        <f t="shared" si="71"/>
        <v>9017.89</v>
      </c>
      <c r="N946" s="2">
        <f t="shared" si="75"/>
        <v>422.56226212647857</v>
      </c>
      <c r="O946" s="2">
        <f t="shared" si="72"/>
        <v>133.43773787352143</v>
      </c>
      <c r="P946" s="2">
        <f t="shared" si="73"/>
        <v>28.437737873521428</v>
      </c>
      <c r="R946" s="5">
        <f t="shared" si="74"/>
        <v>0.2399959314271968</v>
      </c>
    </row>
    <row r="947" spans="1:18">
      <c r="A947" s="1">
        <v>40759</v>
      </c>
      <c r="B947">
        <v>260520</v>
      </c>
      <c r="C947">
        <v>17.98</v>
      </c>
      <c r="D947">
        <v>0</v>
      </c>
      <c r="E947">
        <v>563</v>
      </c>
      <c r="F947">
        <v>712.94860000000006</v>
      </c>
      <c r="G947" t="s">
        <v>10</v>
      </c>
      <c r="H947">
        <v>109</v>
      </c>
      <c r="I947">
        <v>454</v>
      </c>
      <c r="J947">
        <v>563</v>
      </c>
      <c r="L947">
        <f t="shared" si="71"/>
        <v>9017.98</v>
      </c>
      <c r="N947" s="2">
        <f t="shared" si="75"/>
        <v>492.76835608590096</v>
      </c>
      <c r="O947" s="2">
        <f t="shared" si="72"/>
        <v>70.231643914099038</v>
      </c>
      <c r="P947" s="2">
        <f t="shared" si="73"/>
        <v>-38.768356085900962</v>
      </c>
      <c r="R947" s="5">
        <f t="shared" si="74"/>
        <v>0.12474537107300007</v>
      </c>
    </row>
    <row r="948" spans="1:18">
      <c r="A948" s="1">
        <v>40760</v>
      </c>
      <c r="B948">
        <v>260686</v>
      </c>
      <c r="C948">
        <v>18.03</v>
      </c>
      <c r="D948">
        <v>0</v>
      </c>
      <c r="E948">
        <v>603</v>
      </c>
      <c r="F948">
        <v>686.39750000000004</v>
      </c>
      <c r="G948" t="s">
        <v>10</v>
      </c>
      <c r="H948">
        <v>110</v>
      </c>
      <c r="I948">
        <v>493</v>
      </c>
      <c r="J948">
        <v>603</v>
      </c>
      <c r="L948">
        <f t="shared" si="71"/>
        <v>9018.0300000000007</v>
      </c>
      <c r="N948" s="2">
        <f t="shared" si="75"/>
        <v>533.48814170754724</v>
      </c>
      <c r="O948" s="2">
        <f t="shared" si="72"/>
        <v>69.511858292452757</v>
      </c>
      <c r="P948" s="2">
        <f t="shared" si="73"/>
        <v>-40.488141707547243</v>
      </c>
      <c r="R948" s="5">
        <f t="shared" si="74"/>
        <v>0.11527671358615714</v>
      </c>
    </row>
    <row r="949" spans="1:18">
      <c r="A949" s="1">
        <v>40761</v>
      </c>
      <c r="B949">
        <v>260586</v>
      </c>
      <c r="C949">
        <v>18</v>
      </c>
      <c r="D949">
        <v>0</v>
      </c>
      <c r="E949">
        <v>610</v>
      </c>
      <c r="F949">
        <v>559.95339999999999</v>
      </c>
      <c r="G949" t="s">
        <v>10</v>
      </c>
      <c r="H949">
        <v>100</v>
      </c>
      <c r="I949">
        <v>510</v>
      </c>
      <c r="J949">
        <v>610</v>
      </c>
      <c r="L949">
        <f t="shared" si="71"/>
        <v>9018</v>
      </c>
      <c r="N949" s="2">
        <f t="shared" si="75"/>
        <v>508.91138182883424</v>
      </c>
      <c r="O949" s="2">
        <f t="shared" si="72"/>
        <v>101.08861817116576</v>
      </c>
      <c r="P949" s="2">
        <f t="shared" si="73"/>
        <v>1.0886181711657628</v>
      </c>
      <c r="R949" s="5">
        <f t="shared" si="74"/>
        <v>0.16571904618223895</v>
      </c>
    </row>
    <row r="950" spans="1:18">
      <c r="A950" s="1">
        <v>40762</v>
      </c>
      <c r="B950">
        <v>260454</v>
      </c>
      <c r="C950">
        <v>17.96</v>
      </c>
      <c r="D950">
        <v>0</v>
      </c>
      <c r="E950">
        <v>591</v>
      </c>
      <c r="F950">
        <v>524.30849999999998</v>
      </c>
      <c r="G950" t="s">
        <v>10</v>
      </c>
      <c r="H950">
        <v>110</v>
      </c>
      <c r="I950">
        <v>481</v>
      </c>
      <c r="J950">
        <v>591</v>
      </c>
      <c r="L950">
        <f t="shared" si="71"/>
        <v>9017.9599999999991</v>
      </c>
      <c r="N950" s="2">
        <f t="shared" si="75"/>
        <v>476.82036029863485</v>
      </c>
      <c r="O950" s="2">
        <f t="shared" si="72"/>
        <v>114.17963970136515</v>
      </c>
      <c r="P950" s="2">
        <f t="shared" si="73"/>
        <v>4.1796397013651472</v>
      </c>
      <c r="R950" s="5">
        <f t="shared" si="74"/>
        <v>0.19319735990078704</v>
      </c>
    </row>
    <row r="951" spans="1:18">
      <c r="A951" s="1">
        <v>40763</v>
      </c>
      <c r="B951">
        <v>260256</v>
      </c>
      <c r="C951">
        <v>17.899999999999999</v>
      </c>
      <c r="D951">
        <v>64</v>
      </c>
      <c r="E951">
        <v>552</v>
      </c>
      <c r="F951">
        <v>516.04229999999995</v>
      </c>
      <c r="G951" t="s">
        <v>10</v>
      </c>
      <c r="H951">
        <v>110</v>
      </c>
      <c r="I951">
        <v>442</v>
      </c>
      <c r="J951">
        <v>616</v>
      </c>
      <c r="L951">
        <f t="shared" si="71"/>
        <v>9017.9</v>
      </c>
      <c r="N951" s="2">
        <f t="shared" si="75"/>
        <v>430.16313130931775</v>
      </c>
      <c r="O951" s="2">
        <f t="shared" si="72"/>
        <v>121.83686869068225</v>
      </c>
      <c r="P951" s="2">
        <f t="shared" si="73"/>
        <v>11.836868690682252</v>
      </c>
      <c r="R951" s="5">
        <f t="shared" si="74"/>
        <v>0.2207189650193519</v>
      </c>
    </row>
    <row r="952" spans="1:18">
      <c r="A952" s="1">
        <v>40764</v>
      </c>
      <c r="B952">
        <v>259926</v>
      </c>
      <c r="C952">
        <v>17.8</v>
      </c>
      <c r="D952">
        <v>142</v>
      </c>
      <c r="E952">
        <v>491</v>
      </c>
      <c r="F952">
        <v>466.61579999999998</v>
      </c>
      <c r="G952" t="s">
        <v>10</v>
      </c>
      <c r="H952">
        <v>110</v>
      </c>
      <c r="I952">
        <v>381</v>
      </c>
      <c r="J952">
        <v>633</v>
      </c>
      <c r="L952">
        <f t="shared" si="71"/>
        <v>9017.7999999999993</v>
      </c>
      <c r="N952" s="2">
        <f t="shared" si="75"/>
        <v>356.46433974989367</v>
      </c>
      <c r="O952" s="2">
        <f t="shared" si="72"/>
        <v>134.53566025010633</v>
      </c>
      <c r="P952" s="2">
        <f t="shared" si="73"/>
        <v>24.535660250106332</v>
      </c>
      <c r="R952" s="5">
        <f t="shared" si="74"/>
        <v>0.2740033813647787</v>
      </c>
    </row>
    <row r="953" spans="1:18">
      <c r="A953" s="1">
        <v>40765</v>
      </c>
      <c r="B953">
        <v>259465</v>
      </c>
      <c r="C953">
        <v>17.66</v>
      </c>
      <c r="D953">
        <v>235</v>
      </c>
      <c r="E953">
        <v>420</v>
      </c>
      <c r="F953">
        <v>422.50639999999999</v>
      </c>
      <c r="G953" t="s">
        <v>10</v>
      </c>
      <c r="H953">
        <v>110</v>
      </c>
      <c r="I953">
        <v>310</v>
      </c>
      <c r="J953">
        <v>655</v>
      </c>
      <c r="L953">
        <f t="shared" si="71"/>
        <v>9017.66</v>
      </c>
      <c r="N953" s="2">
        <f t="shared" si="75"/>
        <v>262.24853131157857</v>
      </c>
      <c r="O953" s="2">
        <f t="shared" si="72"/>
        <v>157.75146868842143</v>
      </c>
      <c r="P953" s="2">
        <f t="shared" si="73"/>
        <v>47.751468688421426</v>
      </c>
      <c r="R953" s="5">
        <f t="shared" si="74"/>
        <v>0.37559873497243196</v>
      </c>
    </row>
    <row r="954" spans="1:18">
      <c r="A954" s="1">
        <v>40766</v>
      </c>
      <c r="B954">
        <v>259070</v>
      </c>
      <c r="C954">
        <v>17.54</v>
      </c>
      <c r="D954">
        <v>291</v>
      </c>
      <c r="E954">
        <v>358</v>
      </c>
      <c r="F954">
        <v>450.13119999999998</v>
      </c>
      <c r="G954" t="s">
        <v>10</v>
      </c>
      <c r="H954">
        <v>110</v>
      </c>
      <c r="I954">
        <v>248</v>
      </c>
      <c r="J954">
        <v>649</v>
      </c>
      <c r="L954">
        <f t="shared" si="71"/>
        <v>9017.5400000000009</v>
      </c>
      <c r="N954" s="2">
        <f t="shared" si="75"/>
        <v>190.39670591982866</v>
      </c>
      <c r="O954" s="2">
        <f t="shared" si="72"/>
        <v>167.60329408017134</v>
      </c>
      <c r="P954" s="2">
        <f t="shared" si="73"/>
        <v>57.603294080171338</v>
      </c>
      <c r="R954" s="5">
        <f t="shared" si="74"/>
        <v>0.46816562592226629</v>
      </c>
    </row>
    <row r="955" spans="1:18">
      <c r="A955" s="1">
        <v>40767</v>
      </c>
      <c r="B955">
        <v>258742</v>
      </c>
      <c r="C955">
        <v>17.440000000000001</v>
      </c>
      <c r="D955">
        <v>305</v>
      </c>
      <c r="E955">
        <v>288</v>
      </c>
      <c r="F955">
        <v>427.56490000000002</v>
      </c>
      <c r="G955" t="s">
        <v>10</v>
      </c>
      <c r="H955">
        <v>110</v>
      </c>
      <c r="I955">
        <v>178</v>
      </c>
      <c r="J955">
        <v>593</v>
      </c>
      <c r="L955">
        <f t="shared" si="71"/>
        <v>9017.44</v>
      </c>
      <c r="N955" s="2">
        <f t="shared" si="75"/>
        <v>137.32458310845155</v>
      </c>
      <c r="O955" s="2">
        <f t="shared" si="72"/>
        <v>150.67541689154845</v>
      </c>
      <c r="P955" s="2">
        <f t="shared" si="73"/>
        <v>40.675416891548451</v>
      </c>
      <c r="R955" s="5">
        <f t="shared" si="74"/>
        <v>0.52317853087343213</v>
      </c>
    </row>
    <row r="956" spans="1:18">
      <c r="A956" s="1">
        <v>40768</v>
      </c>
      <c r="B956">
        <v>258447</v>
      </c>
      <c r="C956">
        <v>17.350000000000001</v>
      </c>
      <c r="D956">
        <v>305</v>
      </c>
      <c r="E956">
        <v>245</v>
      </c>
      <c r="F956">
        <v>401.33199999999999</v>
      </c>
      <c r="G956" t="s">
        <v>10</v>
      </c>
      <c r="H956">
        <v>110</v>
      </c>
      <c r="I956">
        <v>135</v>
      </c>
      <c r="J956">
        <v>550</v>
      </c>
      <c r="L956">
        <f t="shared" si="71"/>
        <v>9017.35</v>
      </c>
      <c r="N956" s="2">
        <f t="shared" si="75"/>
        <v>95.317754688904515</v>
      </c>
      <c r="O956" s="2">
        <f t="shared" si="72"/>
        <v>149.68224531109547</v>
      </c>
      <c r="P956" s="2">
        <f t="shared" si="73"/>
        <v>39.682245311095471</v>
      </c>
      <c r="R956" s="5">
        <f t="shared" si="74"/>
        <v>0.61094794004528763</v>
      </c>
    </row>
    <row r="957" spans="1:18">
      <c r="A957" s="1">
        <v>40769</v>
      </c>
      <c r="B957">
        <v>258382</v>
      </c>
      <c r="C957">
        <v>17.329999999999998</v>
      </c>
      <c r="D957">
        <v>303</v>
      </c>
      <c r="E957">
        <v>210</v>
      </c>
      <c r="F957">
        <v>479.99130000000002</v>
      </c>
      <c r="G957" t="s">
        <v>23</v>
      </c>
      <c r="H957">
        <v>110</v>
      </c>
      <c r="I957">
        <v>100</v>
      </c>
      <c r="J957">
        <v>513</v>
      </c>
      <c r="L957">
        <f t="shared" si="71"/>
        <v>9017.33</v>
      </c>
      <c r="N957" s="2">
        <f t="shared" si="75"/>
        <v>86.776196110408321</v>
      </c>
      <c r="O957" s="2">
        <f t="shared" si="72"/>
        <v>123.22380388959168</v>
      </c>
      <c r="P957" s="2">
        <f t="shared" si="73"/>
        <v>13.223803889591679</v>
      </c>
      <c r="R957" s="5">
        <f t="shared" si="74"/>
        <v>0.58678001852186512</v>
      </c>
    </row>
    <row r="958" spans="1:18">
      <c r="A958" s="1">
        <v>40770</v>
      </c>
      <c r="B958">
        <v>258316</v>
      </c>
      <c r="C958">
        <v>17.309999999999999</v>
      </c>
      <c r="D958">
        <v>260</v>
      </c>
      <c r="E958">
        <v>202</v>
      </c>
      <c r="F958">
        <v>429.0018</v>
      </c>
      <c r="G958" t="s">
        <v>10</v>
      </c>
      <c r="H958">
        <v>110</v>
      </c>
      <c r="I958">
        <v>92</v>
      </c>
      <c r="J958">
        <v>462</v>
      </c>
      <c r="L958">
        <f t="shared" si="71"/>
        <v>9017.31</v>
      </c>
      <c r="N958" s="2">
        <f t="shared" si="75"/>
        <v>78.537573195821537</v>
      </c>
      <c r="O958" s="2">
        <f t="shared" si="72"/>
        <v>123.46242680417846</v>
      </c>
      <c r="P958" s="2">
        <f t="shared" si="73"/>
        <v>13.462426804178463</v>
      </c>
      <c r="R958" s="5">
        <f t="shared" si="74"/>
        <v>0.61120013269395279</v>
      </c>
    </row>
    <row r="959" spans="1:18">
      <c r="A959" s="1">
        <v>40771</v>
      </c>
      <c r="B959">
        <v>258218</v>
      </c>
      <c r="C959">
        <v>17.28</v>
      </c>
      <c r="D959">
        <v>256</v>
      </c>
      <c r="E959">
        <v>186</v>
      </c>
      <c r="F959">
        <v>392.52210000000002</v>
      </c>
      <c r="G959" t="s">
        <v>10</v>
      </c>
      <c r="H959">
        <v>110</v>
      </c>
      <c r="I959">
        <v>76</v>
      </c>
      <c r="J959">
        <v>442</v>
      </c>
      <c r="L959">
        <f t="shared" si="71"/>
        <v>9017.2800000000007</v>
      </c>
      <c r="N959" s="2">
        <f t="shared" si="75"/>
        <v>66.764827246819721</v>
      </c>
      <c r="O959" s="2">
        <f t="shared" si="72"/>
        <v>119.23517275318028</v>
      </c>
      <c r="P959" s="2">
        <f t="shared" si="73"/>
        <v>9.2351727531802794</v>
      </c>
      <c r="R959" s="5">
        <f t="shared" si="74"/>
        <v>0.64104931587731329</v>
      </c>
    </row>
    <row r="960" spans="1:18">
      <c r="A960" s="1">
        <v>40772</v>
      </c>
      <c r="B960">
        <v>258251</v>
      </c>
      <c r="C960">
        <v>17.29</v>
      </c>
      <c r="D960">
        <v>190</v>
      </c>
      <c r="E960">
        <v>179</v>
      </c>
      <c r="F960">
        <v>385.49009999999998</v>
      </c>
      <c r="G960" t="s">
        <v>10</v>
      </c>
      <c r="H960">
        <v>110</v>
      </c>
      <c r="I960">
        <v>69</v>
      </c>
      <c r="J960">
        <v>369</v>
      </c>
      <c r="L960">
        <f t="shared" si="71"/>
        <v>9017.2900000000009</v>
      </c>
      <c r="N960" s="2">
        <f t="shared" si="75"/>
        <v>70.609650703546791</v>
      </c>
      <c r="O960" s="2">
        <f t="shared" si="72"/>
        <v>108.39034929645321</v>
      </c>
      <c r="P960" s="2">
        <f t="shared" si="73"/>
        <v>-1.6096507035467909</v>
      </c>
      <c r="R960" s="5">
        <f t="shared" si="74"/>
        <v>0.6055326776338168</v>
      </c>
    </row>
    <row r="961" spans="1:18">
      <c r="A961" s="1">
        <v>40773</v>
      </c>
      <c r="B961">
        <v>258251</v>
      </c>
      <c r="C961">
        <v>17.29</v>
      </c>
      <c r="D961">
        <v>176</v>
      </c>
      <c r="E961">
        <v>179</v>
      </c>
      <c r="F961">
        <v>355</v>
      </c>
      <c r="G961" t="s">
        <v>10</v>
      </c>
      <c r="H961">
        <v>110</v>
      </c>
      <c r="I961">
        <v>69</v>
      </c>
      <c r="J961">
        <v>355</v>
      </c>
      <c r="L961">
        <f t="shared" si="71"/>
        <v>9017.2900000000009</v>
      </c>
      <c r="N961" s="2">
        <f t="shared" si="75"/>
        <v>70.609650703546791</v>
      </c>
      <c r="O961" s="2">
        <f t="shared" si="72"/>
        <v>108.39034929645321</v>
      </c>
      <c r="P961" s="2">
        <f t="shared" si="73"/>
        <v>-1.6096507035467909</v>
      </c>
      <c r="R961" s="5">
        <f t="shared" si="74"/>
        <v>0.6055326776338168</v>
      </c>
    </row>
    <row r="962" spans="1:18">
      <c r="A962" s="1">
        <v>40774</v>
      </c>
      <c r="B962">
        <v>258218</v>
      </c>
      <c r="C962">
        <v>17.28</v>
      </c>
      <c r="D962">
        <v>225</v>
      </c>
      <c r="E962">
        <v>179</v>
      </c>
      <c r="F962">
        <v>387.50990000000002</v>
      </c>
      <c r="G962" t="s">
        <v>24</v>
      </c>
      <c r="H962">
        <v>110</v>
      </c>
      <c r="I962">
        <v>69</v>
      </c>
      <c r="J962">
        <v>404</v>
      </c>
      <c r="L962">
        <f t="shared" si="71"/>
        <v>9017.2800000000007</v>
      </c>
      <c r="N962" s="2">
        <f t="shared" si="75"/>
        <v>66.764827246819721</v>
      </c>
      <c r="O962" s="2">
        <f t="shared" si="72"/>
        <v>112.23517275318028</v>
      </c>
      <c r="P962" s="2">
        <f t="shared" si="73"/>
        <v>2.2351727531802794</v>
      </c>
      <c r="R962" s="5">
        <f t="shared" si="74"/>
        <v>0.62701213828592339</v>
      </c>
    </row>
    <row r="963" spans="1:18">
      <c r="A963" s="1">
        <v>40775</v>
      </c>
      <c r="B963">
        <v>258153</v>
      </c>
      <c r="C963">
        <v>17.260000000000002</v>
      </c>
      <c r="D963">
        <v>226</v>
      </c>
      <c r="E963">
        <v>174</v>
      </c>
      <c r="F963">
        <v>367.02769999999998</v>
      </c>
      <c r="G963" t="s">
        <v>10</v>
      </c>
      <c r="H963">
        <v>110</v>
      </c>
      <c r="I963">
        <v>64</v>
      </c>
      <c r="J963">
        <v>400</v>
      </c>
      <c r="L963">
        <f t="shared" ref="L963:L1026" si="76">IF(C963&gt;500, C963+8000, C963+9000)</f>
        <v>9017.26</v>
      </c>
      <c r="N963" s="2">
        <f t="shared" si="75"/>
        <v>59.319164498517104</v>
      </c>
      <c r="O963" s="2">
        <f t="shared" ref="O963:O1026" si="77">E963-N963</f>
        <v>114.6808355014829</v>
      </c>
      <c r="P963" s="2">
        <f t="shared" ref="P963:P1026" si="78">O963-H963</f>
        <v>4.6808355014829033</v>
      </c>
      <c r="R963" s="5">
        <f t="shared" ref="R963:R1026" si="79">O963/E963</f>
        <v>0.65908526150277535</v>
      </c>
    </row>
    <row r="964" spans="1:18">
      <c r="A964" s="1">
        <v>40776</v>
      </c>
      <c r="B964">
        <v>258120</v>
      </c>
      <c r="C964">
        <v>17.25</v>
      </c>
      <c r="D964">
        <v>227</v>
      </c>
      <c r="E964">
        <v>166</v>
      </c>
      <c r="F964">
        <v>376.51780000000002</v>
      </c>
      <c r="G964" t="s">
        <v>29</v>
      </c>
      <c r="H964">
        <v>110</v>
      </c>
      <c r="I964">
        <v>56</v>
      </c>
      <c r="J964">
        <v>393</v>
      </c>
      <c r="L964">
        <f t="shared" si="76"/>
        <v>9017.25</v>
      </c>
      <c r="N964" s="2">
        <f t="shared" si="75"/>
        <v>55.72078830596439</v>
      </c>
      <c r="O964" s="2">
        <f t="shared" si="77"/>
        <v>110.27921169403561</v>
      </c>
      <c r="P964" s="2">
        <f t="shared" si="78"/>
        <v>0.27921169403560953</v>
      </c>
      <c r="R964" s="5">
        <f t="shared" si="79"/>
        <v>0.66433260056647958</v>
      </c>
    </row>
    <row r="965" spans="1:18">
      <c r="A965" s="1">
        <v>40777</v>
      </c>
      <c r="B965">
        <v>258055</v>
      </c>
      <c r="C965">
        <v>17.23</v>
      </c>
      <c r="D965">
        <v>227</v>
      </c>
      <c r="E965">
        <v>156</v>
      </c>
      <c r="F965">
        <v>350.04320000000001</v>
      </c>
      <c r="G965" t="s">
        <v>10</v>
      </c>
      <c r="H965">
        <v>110</v>
      </c>
      <c r="I965">
        <v>46</v>
      </c>
      <c r="J965">
        <v>383</v>
      </c>
      <c r="L965">
        <f t="shared" si="76"/>
        <v>9017.23</v>
      </c>
      <c r="N965" s="2">
        <f t="shared" si="75"/>
        <v>48.779622282937567</v>
      </c>
      <c r="O965" s="2">
        <f t="shared" si="77"/>
        <v>107.22037771706243</v>
      </c>
      <c r="P965" s="2">
        <f t="shared" si="78"/>
        <v>-2.7796222829375665</v>
      </c>
      <c r="R965" s="5">
        <f t="shared" si="79"/>
        <v>0.68731011357091298</v>
      </c>
    </row>
    <row r="966" spans="1:18">
      <c r="A966" s="1">
        <v>40778</v>
      </c>
      <c r="B966">
        <v>257891</v>
      </c>
      <c r="C966">
        <v>17.18</v>
      </c>
      <c r="D966">
        <v>227</v>
      </c>
      <c r="E966">
        <v>144</v>
      </c>
      <c r="F966">
        <v>288.65339999999998</v>
      </c>
      <c r="G966" t="s">
        <v>10</v>
      </c>
      <c r="H966">
        <v>110</v>
      </c>
      <c r="I966">
        <v>34</v>
      </c>
      <c r="J966">
        <v>371</v>
      </c>
      <c r="L966">
        <f t="shared" si="76"/>
        <v>9017.18</v>
      </c>
      <c r="N966" s="2">
        <f t="shared" si="75"/>
        <v>32.989991138725216</v>
      </c>
      <c r="O966" s="2">
        <f t="shared" si="77"/>
        <v>111.01000886127478</v>
      </c>
      <c r="P966" s="2">
        <f t="shared" si="78"/>
        <v>1.010008861274784</v>
      </c>
      <c r="R966" s="5">
        <f t="shared" si="79"/>
        <v>0.77090283931440817</v>
      </c>
    </row>
    <row r="967" spans="1:18">
      <c r="A967" s="1">
        <v>40779</v>
      </c>
      <c r="B967">
        <v>257728</v>
      </c>
      <c r="C967">
        <v>17.13</v>
      </c>
      <c r="D967">
        <v>262</v>
      </c>
      <c r="E967">
        <v>126</v>
      </c>
      <c r="F967">
        <v>305.71780000000001</v>
      </c>
      <c r="G967" t="s">
        <v>10</v>
      </c>
      <c r="H967">
        <v>108</v>
      </c>
      <c r="I967">
        <v>18</v>
      </c>
      <c r="J967">
        <v>388</v>
      </c>
      <c r="L967">
        <f t="shared" si="76"/>
        <v>9017.1299999999992</v>
      </c>
      <c r="N967" s="2">
        <f t="shared" si="75"/>
        <v>19.628294678438728</v>
      </c>
      <c r="O967" s="2">
        <f t="shared" si="77"/>
        <v>106.37170532156128</v>
      </c>
      <c r="P967" s="2">
        <f t="shared" si="78"/>
        <v>-1.6282946784387207</v>
      </c>
      <c r="R967" s="5">
        <f t="shared" si="79"/>
        <v>0.84421988350445465</v>
      </c>
    </row>
    <row r="968" spans="1:18">
      <c r="A968" s="1">
        <v>40780</v>
      </c>
      <c r="B968">
        <v>257435</v>
      </c>
      <c r="C968">
        <v>17.04</v>
      </c>
      <c r="D968">
        <v>277</v>
      </c>
      <c r="E968">
        <v>135</v>
      </c>
      <c r="F968">
        <v>264.0539</v>
      </c>
      <c r="G968" t="s">
        <v>40</v>
      </c>
      <c r="H968">
        <v>110</v>
      </c>
      <c r="I968">
        <v>25</v>
      </c>
      <c r="J968">
        <v>412</v>
      </c>
      <c r="L968">
        <f t="shared" si="76"/>
        <v>9017.0400000000009</v>
      </c>
      <c r="N968" s="2">
        <f t="shared" si="75"/>
        <v>2.9932307080219296</v>
      </c>
      <c r="O968" s="2">
        <f t="shared" si="77"/>
        <v>132.00676929197806</v>
      </c>
      <c r="P968" s="2">
        <f t="shared" si="78"/>
        <v>22.00676929197806</v>
      </c>
      <c r="R968" s="5">
        <f t="shared" si="79"/>
        <v>0.97782792068131896</v>
      </c>
    </row>
    <row r="969" spans="1:18">
      <c r="A969" s="1">
        <v>40781</v>
      </c>
      <c r="B969">
        <v>257402</v>
      </c>
      <c r="C969">
        <v>17.03</v>
      </c>
      <c r="D969">
        <v>277</v>
      </c>
      <c r="E969">
        <v>113</v>
      </c>
      <c r="F969">
        <v>373.57440000000003</v>
      </c>
      <c r="G969" t="s">
        <v>31</v>
      </c>
      <c r="H969">
        <v>110</v>
      </c>
      <c r="I969">
        <v>3</v>
      </c>
      <c r="J969">
        <v>390</v>
      </c>
      <c r="L969">
        <f t="shared" si="76"/>
        <v>9017.0300000000007</v>
      </c>
      <c r="N969" s="2">
        <f t="shared" si="75"/>
        <v>1.8914397483984988</v>
      </c>
      <c r="O969" s="2">
        <f t="shared" si="77"/>
        <v>111.1085602516015</v>
      </c>
      <c r="P969" s="2">
        <f t="shared" si="78"/>
        <v>1.108560251601503</v>
      </c>
      <c r="R969" s="5">
        <f t="shared" si="79"/>
        <v>0.98326159514691591</v>
      </c>
    </row>
    <row r="970" spans="1:18">
      <c r="A970" s="1">
        <v>40782</v>
      </c>
      <c r="B970">
        <v>257239</v>
      </c>
      <c r="C970">
        <v>16.98</v>
      </c>
      <c r="D970">
        <v>275</v>
      </c>
      <c r="E970">
        <v>111</v>
      </c>
      <c r="F970">
        <v>303.91000000000003</v>
      </c>
      <c r="G970" t="s">
        <v>10</v>
      </c>
      <c r="H970">
        <v>111</v>
      </c>
      <c r="I970">
        <v>0</v>
      </c>
      <c r="J970">
        <v>386</v>
      </c>
      <c r="L970">
        <f t="shared" si="76"/>
        <v>9016.98</v>
      </c>
      <c r="N970" s="2">
        <f t="shared" si="75"/>
        <v>0</v>
      </c>
      <c r="O970" s="2">
        <f t="shared" si="77"/>
        <v>111</v>
      </c>
      <c r="P970" s="2">
        <f t="shared" si="78"/>
        <v>0</v>
      </c>
      <c r="R970" s="5">
        <f t="shared" si="79"/>
        <v>1</v>
      </c>
    </row>
    <row r="971" spans="1:18">
      <c r="A971" s="1">
        <v>40783</v>
      </c>
      <c r="B971">
        <v>257109</v>
      </c>
      <c r="C971">
        <v>16.940000000000001</v>
      </c>
      <c r="D971">
        <v>275</v>
      </c>
      <c r="E971">
        <v>110</v>
      </c>
      <c r="F971">
        <v>319.37389999999999</v>
      </c>
      <c r="G971" t="s">
        <v>15</v>
      </c>
      <c r="H971">
        <v>110</v>
      </c>
      <c r="I971">
        <v>0</v>
      </c>
      <c r="J971">
        <v>385</v>
      </c>
      <c r="L971">
        <f t="shared" si="76"/>
        <v>9016.94</v>
      </c>
      <c r="N971" s="2">
        <f t="shared" si="75"/>
        <v>0</v>
      </c>
      <c r="O971" s="2">
        <f t="shared" si="77"/>
        <v>110</v>
      </c>
      <c r="P971" s="2">
        <f t="shared" si="78"/>
        <v>0</v>
      </c>
      <c r="R971" s="5">
        <f t="shared" si="79"/>
        <v>1</v>
      </c>
    </row>
    <row r="972" spans="1:18">
      <c r="A972" s="1">
        <v>40784</v>
      </c>
      <c r="B972">
        <v>256914</v>
      </c>
      <c r="C972">
        <v>16.88</v>
      </c>
      <c r="D972">
        <v>275</v>
      </c>
      <c r="E972">
        <v>109</v>
      </c>
      <c r="F972">
        <v>285.63690000000003</v>
      </c>
      <c r="G972" t="s">
        <v>15</v>
      </c>
      <c r="H972">
        <v>109</v>
      </c>
      <c r="I972">
        <v>0</v>
      </c>
      <c r="J972">
        <v>384</v>
      </c>
      <c r="L972">
        <f t="shared" si="76"/>
        <v>9016.8799999999992</v>
      </c>
      <c r="N972" s="2">
        <f t="shared" si="75"/>
        <v>0</v>
      </c>
      <c r="O972" s="2">
        <f t="shared" si="77"/>
        <v>109</v>
      </c>
      <c r="P972" s="2">
        <f t="shared" si="78"/>
        <v>0</v>
      </c>
      <c r="R972" s="5">
        <f t="shared" si="79"/>
        <v>1</v>
      </c>
    </row>
    <row r="973" spans="1:18">
      <c r="A973" s="1">
        <v>40785</v>
      </c>
      <c r="B973">
        <v>256719</v>
      </c>
      <c r="C973">
        <v>16.82</v>
      </c>
      <c r="D973">
        <v>275</v>
      </c>
      <c r="E973">
        <v>109</v>
      </c>
      <c r="F973">
        <v>285.72789999999998</v>
      </c>
      <c r="G973" t="s">
        <v>10</v>
      </c>
      <c r="H973">
        <v>109</v>
      </c>
      <c r="I973">
        <v>0</v>
      </c>
      <c r="J973">
        <v>384</v>
      </c>
      <c r="L973">
        <f t="shared" si="76"/>
        <v>9016.82</v>
      </c>
      <c r="N973" s="2">
        <f t="shared" si="75"/>
        <v>0</v>
      </c>
      <c r="O973" s="2">
        <f t="shared" si="77"/>
        <v>109</v>
      </c>
      <c r="P973" s="2">
        <f t="shared" si="78"/>
        <v>0</v>
      </c>
      <c r="R973" s="5">
        <f t="shared" si="79"/>
        <v>1</v>
      </c>
    </row>
    <row r="974" spans="1:18">
      <c r="A974" s="1">
        <v>40786</v>
      </c>
      <c r="B974">
        <v>256524</v>
      </c>
      <c r="C974">
        <v>16.760000000000002</v>
      </c>
      <c r="D974">
        <v>275</v>
      </c>
      <c r="E974">
        <v>109</v>
      </c>
      <c r="F974">
        <v>285.81849999999997</v>
      </c>
      <c r="G974" t="s">
        <v>10</v>
      </c>
      <c r="H974">
        <v>109</v>
      </c>
      <c r="I974">
        <v>0</v>
      </c>
      <c r="J974">
        <v>384</v>
      </c>
      <c r="L974">
        <f t="shared" si="76"/>
        <v>9016.76</v>
      </c>
      <c r="N974" s="2">
        <f t="shared" si="75"/>
        <v>0</v>
      </c>
      <c r="O974" s="2">
        <f t="shared" si="77"/>
        <v>109</v>
      </c>
      <c r="P974" s="2">
        <f t="shared" si="78"/>
        <v>0</v>
      </c>
      <c r="R974" s="5">
        <f t="shared" si="79"/>
        <v>1</v>
      </c>
    </row>
    <row r="975" spans="1:18">
      <c r="A975" s="1">
        <v>40787</v>
      </c>
      <c r="B975">
        <v>256232</v>
      </c>
      <c r="C975">
        <v>16.670000000000002</v>
      </c>
      <c r="D975">
        <v>275</v>
      </c>
      <c r="E975">
        <v>109</v>
      </c>
      <c r="F975">
        <v>237.0359</v>
      </c>
      <c r="G975" t="s">
        <v>10</v>
      </c>
      <c r="H975">
        <v>109</v>
      </c>
      <c r="I975">
        <v>0</v>
      </c>
      <c r="J975">
        <v>384</v>
      </c>
      <c r="L975">
        <f t="shared" si="76"/>
        <v>9016.67</v>
      </c>
      <c r="N975" s="2">
        <f t="shared" si="75"/>
        <v>0</v>
      </c>
      <c r="O975" s="2">
        <f t="shared" si="77"/>
        <v>109</v>
      </c>
      <c r="P975" s="2">
        <f t="shared" si="78"/>
        <v>0</v>
      </c>
      <c r="R975" s="5">
        <f t="shared" si="79"/>
        <v>1</v>
      </c>
    </row>
    <row r="976" spans="1:18">
      <c r="A976" s="1">
        <v>40788</v>
      </c>
      <c r="B976">
        <v>255941</v>
      </c>
      <c r="C976">
        <v>16.579999999999998</v>
      </c>
      <c r="D976">
        <v>275</v>
      </c>
      <c r="E976">
        <v>109</v>
      </c>
      <c r="F976">
        <v>237.09819999999999</v>
      </c>
      <c r="G976" t="s">
        <v>10</v>
      </c>
      <c r="H976">
        <v>109</v>
      </c>
      <c r="I976">
        <v>0</v>
      </c>
      <c r="J976">
        <v>384</v>
      </c>
      <c r="L976">
        <f t="shared" si="76"/>
        <v>9016.58</v>
      </c>
      <c r="N976" s="2">
        <f t="shared" si="75"/>
        <v>0</v>
      </c>
      <c r="O976" s="2">
        <f t="shared" si="77"/>
        <v>109</v>
      </c>
      <c r="P976" s="2">
        <f t="shared" si="78"/>
        <v>0</v>
      </c>
      <c r="R976" s="5">
        <f t="shared" si="79"/>
        <v>1</v>
      </c>
    </row>
    <row r="977" spans="1:18">
      <c r="A977" s="1">
        <v>40789</v>
      </c>
      <c r="B977">
        <v>255650</v>
      </c>
      <c r="C977">
        <v>16.489999999999998</v>
      </c>
      <c r="D977">
        <v>273</v>
      </c>
      <c r="E977">
        <v>109</v>
      </c>
      <c r="F977">
        <v>235.29820000000001</v>
      </c>
      <c r="G977" t="s">
        <v>10</v>
      </c>
      <c r="H977">
        <v>109</v>
      </c>
      <c r="I977">
        <v>0</v>
      </c>
      <c r="J977">
        <v>382</v>
      </c>
      <c r="L977">
        <f t="shared" si="76"/>
        <v>9016.49</v>
      </c>
      <c r="N977" s="2">
        <f t="shared" si="75"/>
        <v>0</v>
      </c>
      <c r="O977" s="2">
        <f t="shared" si="77"/>
        <v>109</v>
      </c>
      <c r="P977" s="2">
        <f t="shared" si="78"/>
        <v>0</v>
      </c>
      <c r="R977" s="5">
        <f t="shared" si="79"/>
        <v>1</v>
      </c>
    </row>
    <row r="978" spans="1:18">
      <c r="A978" s="1">
        <v>40790</v>
      </c>
      <c r="B978">
        <v>255360</v>
      </c>
      <c r="C978">
        <v>16.399999999999999</v>
      </c>
      <c r="D978">
        <v>273</v>
      </c>
      <c r="E978">
        <v>109</v>
      </c>
      <c r="F978">
        <v>235.4965</v>
      </c>
      <c r="G978" t="s">
        <v>10</v>
      </c>
      <c r="H978">
        <v>109</v>
      </c>
      <c r="I978">
        <v>0</v>
      </c>
      <c r="J978">
        <v>382</v>
      </c>
      <c r="L978">
        <f t="shared" si="76"/>
        <v>9016.4</v>
      </c>
      <c r="N978" s="2">
        <f t="shared" si="75"/>
        <v>0</v>
      </c>
      <c r="O978" s="2">
        <f t="shared" si="77"/>
        <v>109</v>
      </c>
      <c r="P978" s="2">
        <f t="shared" si="78"/>
        <v>0</v>
      </c>
      <c r="R978" s="5">
        <f t="shared" si="79"/>
        <v>1</v>
      </c>
    </row>
    <row r="979" spans="1:18">
      <c r="A979" s="1">
        <v>40791</v>
      </c>
      <c r="B979">
        <v>255037</v>
      </c>
      <c r="C979">
        <v>16.3</v>
      </c>
      <c r="D979">
        <v>275</v>
      </c>
      <c r="E979">
        <v>109</v>
      </c>
      <c r="F979">
        <v>221.44919999999999</v>
      </c>
      <c r="G979" t="s">
        <v>10</v>
      </c>
      <c r="H979">
        <v>109</v>
      </c>
      <c r="I979">
        <v>0</v>
      </c>
      <c r="J979">
        <v>384</v>
      </c>
      <c r="L979">
        <f t="shared" si="76"/>
        <v>9016.2999999999993</v>
      </c>
      <c r="N979" s="2">
        <f t="shared" si="75"/>
        <v>0</v>
      </c>
      <c r="O979" s="2">
        <f t="shared" si="77"/>
        <v>109</v>
      </c>
      <c r="P979" s="2">
        <f t="shared" si="78"/>
        <v>0</v>
      </c>
      <c r="R979" s="5">
        <f t="shared" si="79"/>
        <v>1</v>
      </c>
    </row>
    <row r="980" spans="1:18">
      <c r="A980" s="1">
        <v>40792</v>
      </c>
      <c r="B980">
        <v>254940</v>
      </c>
      <c r="C980">
        <v>16.27</v>
      </c>
      <c r="D980">
        <v>275</v>
      </c>
      <c r="E980">
        <v>109</v>
      </c>
      <c r="F980">
        <v>335.28179999999998</v>
      </c>
      <c r="G980" t="s">
        <v>28</v>
      </c>
      <c r="H980">
        <v>109</v>
      </c>
      <c r="I980">
        <v>0</v>
      </c>
      <c r="J980">
        <v>384</v>
      </c>
      <c r="L980">
        <f t="shared" si="76"/>
        <v>9016.27</v>
      </c>
      <c r="N980" s="2">
        <f t="shared" ref="N980:N1043" si="80">IF(L980&lt;9017,0,IF(L980&lt;9019,(10^(LOG10(L980-9017)*1.595563442+2.706642164)),501.29*(L980-9017)^(1.5)))</f>
        <v>0</v>
      </c>
      <c r="O980" s="2">
        <f t="shared" si="77"/>
        <v>109</v>
      </c>
      <c r="P980" s="2">
        <f t="shared" si="78"/>
        <v>0</v>
      </c>
      <c r="R980" s="5">
        <f t="shared" si="79"/>
        <v>1</v>
      </c>
    </row>
    <row r="981" spans="1:18">
      <c r="A981" s="1">
        <v>40793</v>
      </c>
      <c r="B981">
        <v>254908</v>
      </c>
      <c r="C981">
        <v>16.260000000000002</v>
      </c>
      <c r="D981">
        <v>230</v>
      </c>
      <c r="E981">
        <v>109</v>
      </c>
      <c r="F981">
        <v>322.76549999999997</v>
      </c>
      <c r="G981" t="s">
        <v>24</v>
      </c>
      <c r="H981">
        <v>109</v>
      </c>
      <c r="I981">
        <v>0</v>
      </c>
      <c r="J981">
        <v>339</v>
      </c>
      <c r="L981">
        <f t="shared" si="76"/>
        <v>9016.26</v>
      </c>
      <c r="N981" s="2">
        <f t="shared" si="80"/>
        <v>0</v>
      </c>
      <c r="O981" s="2">
        <f t="shared" si="77"/>
        <v>109</v>
      </c>
      <c r="P981" s="2">
        <f t="shared" si="78"/>
        <v>0</v>
      </c>
      <c r="R981" s="5">
        <f t="shared" si="79"/>
        <v>1</v>
      </c>
    </row>
    <row r="982" spans="1:18">
      <c r="A982" s="1">
        <v>40794</v>
      </c>
      <c r="B982">
        <v>254973</v>
      </c>
      <c r="C982">
        <v>16.28</v>
      </c>
      <c r="D982">
        <v>167</v>
      </c>
      <c r="E982">
        <v>109</v>
      </c>
      <c r="F982">
        <v>308.47160000000002</v>
      </c>
      <c r="G982" t="s">
        <v>53</v>
      </c>
      <c r="H982">
        <v>109</v>
      </c>
      <c r="I982">
        <v>0</v>
      </c>
      <c r="J982">
        <v>276</v>
      </c>
      <c r="L982">
        <f t="shared" si="76"/>
        <v>9016.2800000000007</v>
      </c>
      <c r="N982" s="2">
        <f t="shared" si="80"/>
        <v>0</v>
      </c>
      <c r="O982" s="2">
        <f t="shared" si="77"/>
        <v>109</v>
      </c>
      <c r="P982" s="2">
        <f t="shared" si="78"/>
        <v>0</v>
      </c>
      <c r="R982" s="5">
        <f t="shared" si="79"/>
        <v>1</v>
      </c>
    </row>
    <row r="983" spans="1:18">
      <c r="A983" s="1">
        <v>40795</v>
      </c>
      <c r="B983">
        <v>254844</v>
      </c>
      <c r="C983">
        <v>16.239999999999998</v>
      </c>
      <c r="D983">
        <v>209</v>
      </c>
      <c r="E983">
        <v>109</v>
      </c>
      <c r="F983">
        <v>253.06639999999999</v>
      </c>
      <c r="G983" t="s">
        <v>10</v>
      </c>
      <c r="H983">
        <v>109</v>
      </c>
      <c r="I983">
        <v>0</v>
      </c>
      <c r="J983">
        <v>318</v>
      </c>
      <c r="L983">
        <f t="shared" si="76"/>
        <v>9016.24</v>
      </c>
      <c r="N983" s="2">
        <f t="shared" si="80"/>
        <v>0</v>
      </c>
      <c r="O983" s="2">
        <f t="shared" si="77"/>
        <v>109</v>
      </c>
      <c r="P983" s="2">
        <f t="shared" si="78"/>
        <v>0</v>
      </c>
      <c r="R983" s="5">
        <f t="shared" si="79"/>
        <v>1</v>
      </c>
    </row>
    <row r="984" spans="1:18">
      <c r="A984" s="1">
        <v>40796</v>
      </c>
      <c r="B984">
        <v>254522</v>
      </c>
      <c r="C984">
        <v>16.14</v>
      </c>
      <c r="D984">
        <v>299</v>
      </c>
      <c r="E984">
        <v>109</v>
      </c>
      <c r="F984">
        <v>245.83359999999999</v>
      </c>
      <c r="G984" t="s">
        <v>10</v>
      </c>
      <c r="H984">
        <v>109</v>
      </c>
      <c r="I984">
        <v>0</v>
      </c>
      <c r="J984">
        <v>408</v>
      </c>
      <c r="L984">
        <f t="shared" si="76"/>
        <v>9016.14</v>
      </c>
      <c r="N984" s="2">
        <f t="shared" si="80"/>
        <v>0</v>
      </c>
      <c r="O984" s="2">
        <f t="shared" si="77"/>
        <v>109</v>
      </c>
      <c r="P984" s="2">
        <f t="shared" si="78"/>
        <v>0</v>
      </c>
      <c r="R984" s="5">
        <f t="shared" si="79"/>
        <v>1</v>
      </c>
    </row>
    <row r="985" spans="1:18">
      <c r="A985" s="1">
        <v>40797</v>
      </c>
      <c r="B985">
        <v>254169</v>
      </c>
      <c r="C985">
        <v>16.03</v>
      </c>
      <c r="D985">
        <v>301</v>
      </c>
      <c r="E985">
        <v>109</v>
      </c>
      <c r="F985">
        <v>231.89099999999999</v>
      </c>
      <c r="G985" t="s">
        <v>10</v>
      </c>
      <c r="H985">
        <v>109</v>
      </c>
      <c r="I985">
        <v>0</v>
      </c>
      <c r="J985">
        <v>410</v>
      </c>
      <c r="L985">
        <f t="shared" si="76"/>
        <v>9016.0300000000007</v>
      </c>
      <c r="N985" s="2">
        <f t="shared" si="80"/>
        <v>0</v>
      </c>
      <c r="O985" s="2">
        <f t="shared" si="77"/>
        <v>109</v>
      </c>
      <c r="P985" s="2">
        <f t="shared" si="78"/>
        <v>0</v>
      </c>
      <c r="R985" s="5">
        <f t="shared" si="79"/>
        <v>1</v>
      </c>
    </row>
    <row r="986" spans="1:18">
      <c r="A986" s="1">
        <v>40798</v>
      </c>
      <c r="B986">
        <v>253816</v>
      </c>
      <c r="C986">
        <v>15.92</v>
      </c>
      <c r="D986">
        <v>317</v>
      </c>
      <c r="E986">
        <v>109</v>
      </c>
      <c r="F986">
        <v>248.17529999999999</v>
      </c>
      <c r="G986" t="s">
        <v>10</v>
      </c>
      <c r="H986">
        <v>109</v>
      </c>
      <c r="I986">
        <v>0</v>
      </c>
      <c r="J986">
        <v>426</v>
      </c>
      <c r="L986">
        <f t="shared" si="76"/>
        <v>9015.92</v>
      </c>
      <c r="N986" s="2">
        <f t="shared" si="80"/>
        <v>0</v>
      </c>
      <c r="O986" s="2">
        <f t="shared" si="77"/>
        <v>109</v>
      </c>
      <c r="P986" s="2">
        <f t="shared" si="78"/>
        <v>0</v>
      </c>
      <c r="R986" s="5">
        <f t="shared" si="79"/>
        <v>1</v>
      </c>
    </row>
    <row r="987" spans="1:18">
      <c r="A987" s="1">
        <v>40799</v>
      </c>
      <c r="B987">
        <v>253432</v>
      </c>
      <c r="C987">
        <v>15.8</v>
      </c>
      <c r="D987">
        <v>322</v>
      </c>
      <c r="E987">
        <v>109</v>
      </c>
      <c r="F987">
        <v>237.33009999999999</v>
      </c>
      <c r="G987" t="s">
        <v>14</v>
      </c>
      <c r="H987">
        <v>109</v>
      </c>
      <c r="I987">
        <v>0</v>
      </c>
      <c r="J987">
        <v>431</v>
      </c>
      <c r="L987">
        <f t="shared" si="76"/>
        <v>9015.7999999999993</v>
      </c>
      <c r="N987" s="2">
        <f t="shared" si="80"/>
        <v>0</v>
      </c>
      <c r="O987" s="2">
        <f t="shared" si="77"/>
        <v>109</v>
      </c>
      <c r="P987" s="2">
        <f t="shared" si="78"/>
        <v>0</v>
      </c>
      <c r="R987" s="5">
        <f t="shared" si="79"/>
        <v>1</v>
      </c>
    </row>
    <row r="988" spans="1:18">
      <c r="A988" s="1">
        <v>40800</v>
      </c>
      <c r="B988">
        <v>253272</v>
      </c>
      <c r="C988">
        <v>15.75</v>
      </c>
      <c r="D988">
        <v>241</v>
      </c>
      <c r="E988">
        <v>109</v>
      </c>
      <c r="F988">
        <v>269.40210000000002</v>
      </c>
      <c r="G988" t="s">
        <v>23</v>
      </c>
      <c r="H988">
        <v>109</v>
      </c>
      <c r="I988">
        <v>0</v>
      </c>
      <c r="J988">
        <v>350</v>
      </c>
      <c r="L988">
        <f t="shared" si="76"/>
        <v>9015.75</v>
      </c>
      <c r="N988" s="2">
        <f t="shared" si="80"/>
        <v>0</v>
      </c>
      <c r="O988" s="2">
        <f t="shared" si="77"/>
        <v>109</v>
      </c>
      <c r="P988" s="2">
        <f t="shared" si="78"/>
        <v>0</v>
      </c>
      <c r="R988" s="5">
        <f t="shared" si="79"/>
        <v>1</v>
      </c>
    </row>
    <row r="989" spans="1:18">
      <c r="A989" s="1">
        <v>40801</v>
      </c>
      <c r="B989">
        <v>253144</v>
      </c>
      <c r="C989">
        <v>15.71</v>
      </c>
      <c r="D989">
        <v>203</v>
      </c>
      <c r="E989">
        <v>108</v>
      </c>
      <c r="F989">
        <v>246.56280000000001</v>
      </c>
      <c r="G989" t="s">
        <v>29</v>
      </c>
      <c r="H989">
        <v>104</v>
      </c>
      <c r="I989">
        <v>4</v>
      </c>
      <c r="J989">
        <v>311</v>
      </c>
      <c r="L989">
        <f t="shared" si="76"/>
        <v>9015.7099999999991</v>
      </c>
      <c r="N989" s="2">
        <f t="shared" si="80"/>
        <v>0</v>
      </c>
      <c r="O989" s="2">
        <f t="shared" si="77"/>
        <v>108</v>
      </c>
      <c r="P989" s="2">
        <f t="shared" si="78"/>
        <v>4</v>
      </c>
      <c r="R989" s="5">
        <f t="shared" si="79"/>
        <v>1</v>
      </c>
    </row>
    <row r="990" spans="1:18">
      <c r="A990" s="1">
        <v>40802</v>
      </c>
      <c r="B990">
        <v>253017</v>
      </c>
      <c r="C990">
        <v>15.67</v>
      </c>
      <c r="D990">
        <v>198</v>
      </c>
      <c r="E990">
        <v>109</v>
      </c>
      <c r="F990">
        <v>242.5994</v>
      </c>
      <c r="G990" t="s">
        <v>29</v>
      </c>
      <c r="H990">
        <v>109</v>
      </c>
      <c r="I990">
        <v>0</v>
      </c>
      <c r="J990">
        <v>307</v>
      </c>
      <c r="L990">
        <f t="shared" si="76"/>
        <v>9015.67</v>
      </c>
      <c r="N990" s="2">
        <f t="shared" si="80"/>
        <v>0</v>
      </c>
      <c r="O990" s="2">
        <f t="shared" si="77"/>
        <v>109</v>
      </c>
      <c r="P990" s="2">
        <f t="shared" si="78"/>
        <v>0</v>
      </c>
      <c r="R990" s="5">
        <f t="shared" si="79"/>
        <v>1</v>
      </c>
    </row>
    <row r="991" spans="1:18">
      <c r="A991" s="1">
        <v>40803</v>
      </c>
      <c r="B991">
        <v>252953</v>
      </c>
      <c r="C991">
        <v>15.65</v>
      </c>
      <c r="D991">
        <v>198</v>
      </c>
      <c r="E991">
        <v>109</v>
      </c>
      <c r="F991">
        <v>274.81330000000003</v>
      </c>
      <c r="G991" t="s">
        <v>53</v>
      </c>
      <c r="H991">
        <v>109</v>
      </c>
      <c r="I991">
        <v>0</v>
      </c>
      <c r="J991">
        <v>307</v>
      </c>
      <c r="L991">
        <f t="shared" si="76"/>
        <v>9015.65</v>
      </c>
      <c r="N991" s="2">
        <f t="shared" si="80"/>
        <v>0</v>
      </c>
      <c r="O991" s="2">
        <f t="shared" si="77"/>
        <v>109</v>
      </c>
      <c r="P991" s="2">
        <f t="shared" si="78"/>
        <v>0</v>
      </c>
      <c r="R991" s="5">
        <f t="shared" si="79"/>
        <v>1</v>
      </c>
    </row>
    <row r="992" spans="1:18">
      <c r="A992" s="1">
        <v>40804</v>
      </c>
      <c r="B992">
        <v>252793</v>
      </c>
      <c r="C992">
        <v>15.6</v>
      </c>
      <c r="D992">
        <v>200</v>
      </c>
      <c r="E992">
        <v>109</v>
      </c>
      <c r="F992">
        <v>228.5728</v>
      </c>
      <c r="G992" t="s">
        <v>10</v>
      </c>
      <c r="H992">
        <v>109</v>
      </c>
      <c r="I992">
        <v>0</v>
      </c>
      <c r="J992">
        <v>309</v>
      </c>
      <c r="L992">
        <f t="shared" si="76"/>
        <v>9015.6</v>
      </c>
      <c r="N992" s="2">
        <f t="shared" si="80"/>
        <v>0</v>
      </c>
      <c r="O992" s="2">
        <f t="shared" si="77"/>
        <v>109</v>
      </c>
      <c r="P992" s="2">
        <f t="shared" si="78"/>
        <v>0</v>
      </c>
      <c r="R992" s="5">
        <f t="shared" si="79"/>
        <v>1</v>
      </c>
    </row>
    <row r="993" spans="1:18">
      <c r="A993" s="1">
        <v>40805</v>
      </c>
      <c r="B993">
        <v>252698</v>
      </c>
      <c r="C993">
        <v>15.57</v>
      </c>
      <c r="D993">
        <v>155</v>
      </c>
      <c r="E993">
        <v>105</v>
      </c>
      <c r="F993">
        <v>211.77070000000001</v>
      </c>
      <c r="G993" t="s">
        <v>10</v>
      </c>
      <c r="H993">
        <v>95</v>
      </c>
      <c r="I993">
        <v>10</v>
      </c>
      <c r="J993">
        <v>260</v>
      </c>
      <c r="L993">
        <f t="shared" si="76"/>
        <v>9015.57</v>
      </c>
      <c r="N993" s="2">
        <f t="shared" si="80"/>
        <v>0</v>
      </c>
      <c r="O993" s="2">
        <f t="shared" si="77"/>
        <v>105</v>
      </c>
      <c r="P993" s="2">
        <f t="shared" si="78"/>
        <v>10</v>
      </c>
      <c r="R993" s="5">
        <f t="shared" si="79"/>
        <v>1</v>
      </c>
    </row>
    <row r="994" spans="1:18">
      <c r="A994" s="1">
        <v>40806</v>
      </c>
      <c r="B994">
        <v>252570</v>
      </c>
      <c r="C994">
        <v>15.53</v>
      </c>
      <c r="D994">
        <v>151</v>
      </c>
      <c r="E994">
        <v>106</v>
      </c>
      <c r="F994">
        <v>192.72579999999999</v>
      </c>
      <c r="G994" t="s">
        <v>10</v>
      </c>
      <c r="H994">
        <v>100</v>
      </c>
      <c r="I994">
        <v>6</v>
      </c>
      <c r="J994">
        <v>257</v>
      </c>
      <c r="L994">
        <f t="shared" si="76"/>
        <v>9015.5300000000007</v>
      </c>
      <c r="N994" s="2">
        <f t="shared" si="80"/>
        <v>0</v>
      </c>
      <c r="O994" s="2">
        <f t="shared" si="77"/>
        <v>106</v>
      </c>
      <c r="P994" s="2">
        <f t="shared" si="78"/>
        <v>6</v>
      </c>
      <c r="R994" s="5">
        <f t="shared" si="79"/>
        <v>1</v>
      </c>
    </row>
    <row r="995" spans="1:18">
      <c r="A995" s="1">
        <v>40807</v>
      </c>
      <c r="B995">
        <v>252411</v>
      </c>
      <c r="C995">
        <v>15.48</v>
      </c>
      <c r="D995">
        <v>150</v>
      </c>
      <c r="E995">
        <v>109</v>
      </c>
      <c r="F995">
        <v>178.70760000000001</v>
      </c>
      <c r="G995" t="s">
        <v>10</v>
      </c>
      <c r="H995">
        <v>109</v>
      </c>
      <c r="I995">
        <v>0</v>
      </c>
      <c r="J995">
        <v>259</v>
      </c>
      <c r="L995">
        <f t="shared" si="76"/>
        <v>9015.48</v>
      </c>
      <c r="N995" s="2">
        <f t="shared" si="80"/>
        <v>0</v>
      </c>
      <c r="O995" s="2">
        <f t="shared" si="77"/>
        <v>109</v>
      </c>
      <c r="P995" s="2">
        <f t="shared" si="78"/>
        <v>0</v>
      </c>
      <c r="R995" s="5">
        <f t="shared" si="79"/>
        <v>1</v>
      </c>
    </row>
    <row r="996" spans="1:18">
      <c r="A996" s="1">
        <v>40808</v>
      </c>
      <c r="B996">
        <v>252315</v>
      </c>
      <c r="C996">
        <v>15.45</v>
      </c>
      <c r="D996">
        <v>149</v>
      </c>
      <c r="E996">
        <v>109</v>
      </c>
      <c r="F996">
        <v>209.85130000000001</v>
      </c>
      <c r="G996" t="s">
        <v>10</v>
      </c>
      <c r="H996">
        <v>109</v>
      </c>
      <c r="I996">
        <v>0</v>
      </c>
      <c r="J996">
        <v>258</v>
      </c>
      <c r="L996">
        <f t="shared" si="76"/>
        <v>9015.4500000000007</v>
      </c>
      <c r="N996" s="2">
        <f t="shared" si="80"/>
        <v>0</v>
      </c>
      <c r="O996" s="2">
        <f t="shared" si="77"/>
        <v>109</v>
      </c>
      <c r="P996" s="2">
        <f t="shared" si="78"/>
        <v>0</v>
      </c>
      <c r="R996" s="5">
        <f t="shared" si="79"/>
        <v>1</v>
      </c>
    </row>
    <row r="997" spans="1:18">
      <c r="A997" s="1">
        <v>40809</v>
      </c>
      <c r="B997">
        <v>252220</v>
      </c>
      <c r="C997">
        <v>15.42</v>
      </c>
      <c r="D997">
        <v>149</v>
      </c>
      <c r="E997">
        <v>109</v>
      </c>
      <c r="F997">
        <v>209.87129999999999</v>
      </c>
      <c r="G997" t="s">
        <v>10</v>
      </c>
      <c r="H997">
        <v>109</v>
      </c>
      <c r="I997">
        <v>0</v>
      </c>
      <c r="J997">
        <v>258</v>
      </c>
      <c r="L997">
        <f t="shared" si="76"/>
        <v>9015.42</v>
      </c>
      <c r="N997" s="2">
        <f t="shared" si="80"/>
        <v>0</v>
      </c>
      <c r="O997" s="2">
        <f t="shared" si="77"/>
        <v>109</v>
      </c>
      <c r="P997" s="2">
        <f t="shared" si="78"/>
        <v>0</v>
      </c>
      <c r="R997" s="5">
        <f t="shared" si="79"/>
        <v>1</v>
      </c>
    </row>
    <row r="998" spans="1:18">
      <c r="A998" s="1">
        <v>40810</v>
      </c>
      <c r="B998">
        <v>252093</v>
      </c>
      <c r="C998">
        <v>15.38</v>
      </c>
      <c r="D998">
        <v>149</v>
      </c>
      <c r="E998">
        <v>109</v>
      </c>
      <c r="F998">
        <v>193.85939999999999</v>
      </c>
      <c r="G998" t="s">
        <v>10</v>
      </c>
      <c r="H998">
        <v>109</v>
      </c>
      <c r="I998">
        <v>0</v>
      </c>
      <c r="J998">
        <v>258</v>
      </c>
      <c r="L998">
        <f t="shared" si="76"/>
        <v>9015.3799999999992</v>
      </c>
      <c r="N998" s="2">
        <f t="shared" si="80"/>
        <v>0</v>
      </c>
      <c r="O998" s="2">
        <f t="shared" si="77"/>
        <v>109</v>
      </c>
      <c r="P998" s="2">
        <f t="shared" si="78"/>
        <v>0</v>
      </c>
      <c r="R998" s="5">
        <f t="shared" si="79"/>
        <v>1</v>
      </c>
    </row>
    <row r="999" spans="1:18">
      <c r="A999" s="1">
        <v>40811</v>
      </c>
      <c r="B999">
        <v>251934</v>
      </c>
      <c r="C999">
        <v>15.33</v>
      </c>
      <c r="D999">
        <v>149</v>
      </c>
      <c r="E999">
        <v>109</v>
      </c>
      <c r="F999">
        <v>177.87389999999999</v>
      </c>
      <c r="G999" t="s">
        <v>10</v>
      </c>
      <c r="H999">
        <v>109</v>
      </c>
      <c r="I999">
        <v>0</v>
      </c>
      <c r="J999">
        <v>258</v>
      </c>
      <c r="L999">
        <f t="shared" si="76"/>
        <v>9015.33</v>
      </c>
      <c r="N999" s="2">
        <f t="shared" si="80"/>
        <v>0</v>
      </c>
      <c r="O999" s="2">
        <f t="shared" si="77"/>
        <v>109</v>
      </c>
      <c r="P999" s="2">
        <f t="shared" si="78"/>
        <v>0</v>
      </c>
      <c r="R999" s="5">
        <f t="shared" si="79"/>
        <v>1</v>
      </c>
    </row>
    <row r="1000" spans="1:18">
      <c r="A1000" s="1">
        <v>40812</v>
      </c>
      <c r="B1000">
        <v>251775</v>
      </c>
      <c r="C1000">
        <v>15.28</v>
      </c>
      <c r="D1000">
        <v>149</v>
      </c>
      <c r="E1000">
        <v>109</v>
      </c>
      <c r="F1000">
        <v>177.9289</v>
      </c>
      <c r="G1000" t="s">
        <v>10</v>
      </c>
      <c r="H1000">
        <v>109</v>
      </c>
      <c r="I1000">
        <v>0</v>
      </c>
      <c r="J1000">
        <v>258</v>
      </c>
      <c r="L1000">
        <f t="shared" si="76"/>
        <v>9015.2800000000007</v>
      </c>
      <c r="N1000" s="2">
        <f t="shared" si="80"/>
        <v>0</v>
      </c>
      <c r="O1000" s="2">
        <f t="shared" si="77"/>
        <v>109</v>
      </c>
      <c r="P1000" s="2">
        <f t="shared" si="78"/>
        <v>0</v>
      </c>
      <c r="R1000" s="5">
        <f t="shared" si="79"/>
        <v>1</v>
      </c>
    </row>
    <row r="1001" spans="1:18">
      <c r="A1001" s="1">
        <v>40813</v>
      </c>
      <c r="B1001">
        <v>251585</v>
      </c>
      <c r="C1001">
        <v>15.22</v>
      </c>
      <c r="D1001">
        <v>148</v>
      </c>
      <c r="E1001">
        <v>109</v>
      </c>
      <c r="F1001">
        <v>160.98679999999999</v>
      </c>
      <c r="G1001" t="s">
        <v>10</v>
      </c>
      <c r="H1001">
        <v>109</v>
      </c>
      <c r="I1001">
        <v>0</v>
      </c>
      <c r="J1001">
        <v>257</v>
      </c>
      <c r="L1001">
        <f t="shared" si="76"/>
        <v>9015.2199999999993</v>
      </c>
      <c r="N1001" s="2">
        <f t="shared" si="80"/>
        <v>0</v>
      </c>
      <c r="O1001" s="2">
        <f t="shared" si="77"/>
        <v>109</v>
      </c>
      <c r="P1001" s="2">
        <f t="shared" si="78"/>
        <v>0</v>
      </c>
      <c r="R1001" s="5">
        <f t="shared" si="79"/>
        <v>1</v>
      </c>
    </row>
    <row r="1002" spans="1:18">
      <c r="A1002" s="1">
        <v>40814</v>
      </c>
      <c r="B1002">
        <v>251426</v>
      </c>
      <c r="C1002">
        <v>15.17</v>
      </c>
      <c r="D1002">
        <v>149</v>
      </c>
      <c r="E1002">
        <v>109</v>
      </c>
      <c r="F1002">
        <v>178.0488</v>
      </c>
      <c r="G1002" t="s">
        <v>10</v>
      </c>
      <c r="H1002">
        <v>109</v>
      </c>
      <c r="I1002">
        <v>0</v>
      </c>
      <c r="J1002">
        <v>258</v>
      </c>
      <c r="L1002">
        <f t="shared" si="76"/>
        <v>9015.17</v>
      </c>
      <c r="N1002" s="2">
        <f t="shared" si="80"/>
        <v>0</v>
      </c>
      <c r="O1002" s="2">
        <f t="shared" si="77"/>
        <v>109</v>
      </c>
      <c r="P1002" s="2">
        <f t="shared" si="78"/>
        <v>0</v>
      </c>
      <c r="R1002" s="5">
        <f t="shared" si="79"/>
        <v>1</v>
      </c>
    </row>
    <row r="1003" spans="1:18">
      <c r="A1003" s="1">
        <v>40815</v>
      </c>
      <c r="B1003">
        <v>251236</v>
      </c>
      <c r="C1003">
        <v>15.11</v>
      </c>
      <c r="D1003">
        <v>149</v>
      </c>
      <c r="E1003">
        <v>109</v>
      </c>
      <c r="F1003">
        <v>162.13</v>
      </c>
      <c r="G1003" t="s">
        <v>10</v>
      </c>
      <c r="H1003">
        <v>109</v>
      </c>
      <c r="I1003">
        <v>0</v>
      </c>
      <c r="J1003">
        <v>258</v>
      </c>
      <c r="L1003">
        <f t="shared" si="76"/>
        <v>9015.11</v>
      </c>
      <c r="N1003" s="2">
        <f t="shared" si="80"/>
        <v>0</v>
      </c>
      <c r="O1003" s="2">
        <f t="shared" si="77"/>
        <v>109</v>
      </c>
      <c r="P1003" s="2">
        <f t="shared" si="78"/>
        <v>0</v>
      </c>
      <c r="R1003" s="5">
        <f t="shared" si="79"/>
        <v>1</v>
      </c>
    </row>
    <row r="1004" spans="1:18">
      <c r="A1004" s="1">
        <v>40816</v>
      </c>
      <c r="B1004">
        <v>251046</v>
      </c>
      <c r="C1004">
        <v>15.05</v>
      </c>
      <c r="D1004">
        <v>149</v>
      </c>
      <c r="E1004">
        <v>109</v>
      </c>
      <c r="F1004">
        <v>162.20740000000001</v>
      </c>
      <c r="G1004" t="s">
        <v>10</v>
      </c>
      <c r="H1004">
        <v>109</v>
      </c>
      <c r="I1004">
        <v>0</v>
      </c>
      <c r="J1004">
        <v>258</v>
      </c>
      <c r="L1004">
        <f t="shared" si="76"/>
        <v>9015.0499999999993</v>
      </c>
      <c r="N1004" s="2">
        <f t="shared" si="80"/>
        <v>0</v>
      </c>
      <c r="O1004" s="2">
        <f t="shared" si="77"/>
        <v>109</v>
      </c>
      <c r="P1004" s="2">
        <f t="shared" si="78"/>
        <v>0</v>
      </c>
      <c r="R1004" s="5">
        <f t="shared" si="79"/>
        <v>1</v>
      </c>
    </row>
    <row r="1005" spans="1:18">
      <c r="A1005" s="1">
        <v>40817</v>
      </c>
      <c r="B1005">
        <v>250698</v>
      </c>
      <c r="C1005">
        <v>14.94</v>
      </c>
      <c r="D1005">
        <v>242</v>
      </c>
      <c r="E1005">
        <v>107</v>
      </c>
      <c r="F1005">
        <v>173.47030000000001</v>
      </c>
      <c r="G1005" t="s">
        <v>14</v>
      </c>
      <c r="H1005">
        <v>107</v>
      </c>
      <c r="I1005">
        <v>0</v>
      </c>
      <c r="J1005">
        <v>349</v>
      </c>
      <c r="L1005">
        <f t="shared" si="76"/>
        <v>9014.94</v>
      </c>
      <c r="N1005" s="2">
        <f t="shared" si="80"/>
        <v>0</v>
      </c>
      <c r="O1005" s="2">
        <f t="shared" si="77"/>
        <v>107</v>
      </c>
      <c r="P1005" s="2">
        <f t="shared" si="78"/>
        <v>0</v>
      </c>
      <c r="R1005" s="5">
        <f t="shared" si="79"/>
        <v>1</v>
      </c>
    </row>
    <row r="1006" spans="1:18">
      <c r="A1006" s="1">
        <v>40818</v>
      </c>
      <c r="B1006">
        <v>250319</v>
      </c>
      <c r="C1006">
        <v>14.82</v>
      </c>
      <c r="D1006">
        <v>254</v>
      </c>
      <c r="E1006">
        <v>106</v>
      </c>
      <c r="F1006">
        <v>168.92509999999999</v>
      </c>
      <c r="G1006" t="s">
        <v>11</v>
      </c>
      <c r="H1006">
        <v>106</v>
      </c>
      <c r="I1006">
        <v>0</v>
      </c>
      <c r="J1006">
        <v>360</v>
      </c>
      <c r="L1006">
        <f t="shared" si="76"/>
        <v>9014.82</v>
      </c>
      <c r="N1006" s="2">
        <f t="shared" si="80"/>
        <v>0</v>
      </c>
      <c r="O1006" s="2">
        <f t="shared" si="77"/>
        <v>106</v>
      </c>
      <c r="P1006" s="2">
        <f t="shared" si="78"/>
        <v>0</v>
      </c>
      <c r="R1006" s="5">
        <f t="shared" si="79"/>
        <v>1</v>
      </c>
    </row>
    <row r="1007" spans="1:18">
      <c r="A1007" s="1">
        <v>40819</v>
      </c>
      <c r="B1007">
        <v>249972</v>
      </c>
      <c r="C1007">
        <v>14.71</v>
      </c>
      <c r="D1007">
        <v>252</v>
      </c>
      <c r="E1007">
        <v>106</v>
      </c>
      <c r="F1007">
        <v>183.11330000000001</v>
      </c>
      <c r="G1007" t="s">
        <v>10</v>
      </c>
      <c r="H1007">
        <v>106</v>
      </c>
      <c r="I1007">
        <v>0</v>
      </c>
      <c r="J1007">
        <v>358</v>
      </c>
      <c r="L1007">
        <f t="shared" si="76"/>
        <v>9014.7099999999991</v>
      </c>
      <c r="N1007" s="2">
        <f t="shared" si="80"/>
        <v>0</v>
      </c>
      <c r="O1007" s="2">
        <f t="shared" si="77"/>
        <v>106</v>
      </c>
      <c r="P1007" s="2">
        <f t="shared" si="78"/>
        <v>0</v>
      </c>
      <c r="R1007" s="5">
        <f t="shared" si="79"/>
        <v>1</v>
      </c>
    </row>
    <row r="1008" spans="1:18">
      <c r="A1008" s="1">
        <v>40820</v>
      </c>
      <c r="B1008">
        <v>249626</v>
      </c>
      <c r="C1008">
        <v>14.6</v>
      </c>
      <c r="D1008">
        <v>252</v>
      </c>
      <c r="E1008">
        <v>106</v>
      </c>
      <c r="F1008">
        <v>183.36449999999999</v>
      </c>
      <c r="G1008" t="s">
        <v>21</v>
      </c>
      <c r="H1008">
        <v>106</v>
      </c>
      <c r="I1008">
        <v>0</v>
      </c>
      <c r="J1008">
        <v>358</v>
      </c>
      <c r="L1008">
        <f t="shared" si="76"/>
        <v>9014.6</v>
      </c>
      <c r="N1008" s="2">
        <f t="shared" si="80"/>
        <v>0</v>
      </c>
      <c r="O1008" s="2">
        <f t="shared" si="77"/>
        <v>106</v>
      </c>
      <c r="P1008" s="2">
        <f t="shared" si="78"/>
        <v>0</v>
      </c>
      <c r="R1008" s="5">
        <f t="shared" si="79"/>
        <v>1</v>
      </c>
    </row>
    <row r="1009" spans="1:18">
      <c r="A1009" s="1">
        <v>40821</v>
      </c>
      <c r="B1009">
        <v>249248</v>
      </c>
      <c r="C1009">
        <v>14.48</v>
      </c>
      <c r="D1009">
        <v>252</v>
      </c>
      <c r="E1009">
        <v>106</v>
      </c>
      <c r="F1009">
        <v>167.7723</v>
      </c>
      <c r="G1009" t="s">
        <v>12</v>
      </c>
      <c r="H1009">
        <v>106</v>
      </c>
      <c r="I1009">
        <v>0</v>
      </c>
      <c r="J1009">
        <v>358</v>
      </c>
      <c r="L1009">
        <f t="shared" si="76"/>
        <v>9014.48</v>
      </c>
      <c r="N1009" s="2">
        <f t="shared" si="80"/>
        <v>0</v>
      </c>
      <c r="O1009" s="2">
        <f t="shared" si="77"/>
        <v>106</v>
      </c>
      <c r="P1009" s="2">
        <f t="shared" si="78"/>
        <v>0</v>
      </c>
      <c r="R1009" s="5">
        <f t="shared" si="79"/>
        <v>1</v>
      </c>
    </row>
    <row r="1010" spans="1:18">
      <c r="A1010" s="1">
        <v>40822</v>
      </c>
      <c r="B1010">
        <v>248903</v>
      </c>
      <c r="C1010">
        <v>14.37</v>
      </c>
      <c r="D1010">
        <v>252</v>
      </c>
      <c r="E1010">
        <v>107</v>
      </c>
      <c r="F1010">
        <v>184.88239999999999</v>
      </c>
      <c r="G1010" t="s">
        <v>33</v>
      </c>
      <c r="H1010">
        <v>107</v>
      </c>
      <c r="I1010">
        <v>0</v>
      </c>
      <c r="J1010">
        <v>359</v>
      </c>
      <c r="L1010">
        <f t="shared" si="76"/>
        <v>9014.3700000000008</v>
      </c>
      <c r="N1010" s="2">
        <f t="shared" si="80"/>
        <v>0</v>
      </c>
      <c r="O1010" s="2">
        <f t="shared" si="77"/>
        <v>107</v>
      </c>
      <c r="P1010" s="2">
        <f t="shared" si="78"/>
        <v>0</v>
      </c>
      <c r="R1010" s="5">
        <f t="shared" si="79"/>
        <v>1</v>
      </c>
    </row>
    <row r="1011" spans="1:18">
      <c r="A1011" s="1">
        <v>40823</v>
      </c>
      <c r="B1011">
        <v>248495</v>
      </c>
      <c r="C1011">
        <v>14.24</v>
      </c>
      <c r="D1011">
        <v>252</v>
      </c>
      <c r="E1011">
        <v>89</v>
      </c>
      <c r="F1011">
        <v>135.5394</v>
      </c>
      <c r="G1011" t="s">
        <v>11</v>
      </c>
      <c r="H1011">
        <v>89</v>
      </c>
      <c r="I1011">
        <v>0</v>
      </c>
      <c r="J1011">
        <v>341</v>
      </c>
      <c r="L1011">
        <f t="shared" si="76"/>
        <v>9014.24</v>
      </c>
      <c r="N1011" s="2">
        <f t="shared" si="80"/>
        <v>0</v>
      </c>
      <c r="O1011" s="2">
        <f t="shared" si="77"/>
        <v>89</v>
      </c>
      <c r="P1011" s="2">
        <f t="shared" si="78"/>
        <v>0</v>
      </c>
      <c r="R1011" s="5">
        <f t="shared" si="79"/>
        <v>1</v>
      </c>
    </row>
    <row r="1012" spans="1:18">
      <c r="A1012" s="1">
        <v>40824</v>
      </c>
      <c r="B1012">
        <v>248370</v>
      </c>
      <c r="C1012">
        <v>14.2</v>
      </c>
      <c r="D1012">
        <v>169</v>
      </c>
      <c r="E1012">
        <v>88</v>
      </c>
      <c r="F1012">
        <v>193.8494</v>
      </c>
      <c r="G1012" t="s">
        <v>41</v>
      </c>
      <c r="H1012">
        <v>88</v>
      </c>
      <c r="I1012">
        <v>0</v>
      </c>
      <c r="J1012">
        <v>257</v>
      </c>
      <c r="L1012">
        <f t="shared" si="76"/>
        <v>9014.2000000000007</v>
      </c>
      <c r="N1012" s="2">
        <f t="shared" si="80"/>
        <v>0</v>
      </c>
      <c r="O1012" s="2">
        <f t="shared" si="77"/>
        <v>88</v>
      </c>
      <c r="P1012" s="2">
        <f t="shared" si="78"/>
        <v>0</v>
      </c>
      <c r="R1012" s="5">
        <f t="shared" si="79"/>
        <v>1</v>
      </c>
    </row>
    <row r="1013" spans="1:18">
      <c r="A1013" s="1">
        <v>40825</v>
      </c>
      <c r="B1013">
        <v>248276</v>
      </c>
      <c r="C1013">
        <v>14.17</v>
      </c>
      <c r="D1013">
        <v>149</v>
      </c>
      <c r="E1013">
        <v>88</v>
      </c>
      <c r="F1013">
        <v>189.65799999999999</v>
      </c>
      <c r="G1013" t="s">
        <v>10</v>
      </c>
      <c r="H1013">
        <v>88</v>
      </c>
      <c r="I1013">
        <v>0</v>
      </c>
      <c r="J1013">
        <v>237</v>
      </c>
      <c r="L1013">
        <f t="shared" si="76"/>
        <v>9014.17</v>
      </c>
      <c r="N1013" s="2">
        <f t="shared" si="80"/>
        <v>0</v>
      </c>
      <c r="O1013" s="2">
        <f t="shared" si="77"/>
        <v>88</v>
      </c>
      <c r="P1013" s="2">
        <f t="shared" si="78"/>
        <v>0</v>
      </c>
      <c r="R1013" s="5">
        <f t="shared" si="79"/>
        <v>1</v>
      </c>
    </row>
    <row r="1014" spans="1:18">
      <c r="A1014" s="1">
        <v>40826</v>
      </c>
      <c r="B1014">
        <v>248182</v>
      </c>
      <c r="C1014">
        <v>14.14</v>
      </c>
      <c r="D1014">
        <v>128</v>
      </c>
      <c r="E1014">
        <v>88</v>
      </c>
      <c r="F1014">
        <v>168.67590000000001</v>
      </c>
      <c r="G1014" t="s">
        <v>10</v>
      </c>
      <c r="H1014">
        <v>88</v>
      </c>
      <c r="I1014">
        <v>0</v>
      </c>
      <c r="J1014">
        <v>216</v>
      </c>
      <c r="L1014">
        <f t="shared" si="76"/>
        <v>9014.14</v>
      </c>
      <c r="N1014" s="2">
        <f t="shared" si="80"/>
        <v>0</v>
      </c>
      <c r="O1014" s="2">
        <f t="shared" si="77"/>
        <v>88</v>
      </c>
      <c r="P1014" s="2">
        <f t="shared" si="78"/>
        <v>0</v>
      </c>
      <c r="R1014" s="5">
        <f t="shared" si="79"/>
        <v>1</v>
      </c>
    </row>
    <row r="1015" spans="1:18">
      <c r="A1015" s="1">
        <v>40827</v>
      </c>
      <c r="B1015">
        <v>248120</v>
      </c>
      <c r="C1015">
        <v>14.12</v>
      </c>
      <c r="D1015">
        <v>125</v>
      </c>
      <c r="E1015">
        <v>88</v>
      </c>
      <c r="F1015">
        <v>181.4605</v>
      </c>
      <c r="G1015" t="s">
        <v>26</v>
      </c>
      <c r="H1015">
        <v>88</v>
      </c>
      <c r="I1015">
        <v>0</v>
      </c>
      <c r="J1015">
        <v>213</v>
      </c>
      <c r="L1015">
        <f t="shared" si="76"/>
        <v>9014.1200000000008</v>
      </c>
      <c r="N1015" s="2">
        <f t="shared" si="80"/>
        <v>0</v>
      </c>
      <c r="O1015" s="2">
        <f t="shared" si="77"/>
        <v>88</v>
      </c>
      <c r="P1015" s="2">
        <f t="shared" si="78"/>
        <v>0</v>
      </c>
      <c r="R1015" s="5">
        <f t="shared" si="79"/>
        <v>1</v>
      </c>
    </row>
    <row r="1016" spans="1:18">
      <c r="A1016" s="1">
        <v>40828</v>
      </c>
      <c r="B1016">
        <v>248057</v>
      </c>
      <c r="C1016">
        <v>14.1</v>
      </c>
      <c r="D1016">
        <v>125</v>
      </c>
      <c r="E1016">
        <v>62</v>
      </c>
      <c r="F1016">
        <v>155.4684</v>
      </c>
      <c r="G1016" t="s">
        <v>10</v>
      </c>
      <c r="H1016">
        <v>62</v>
      </c>
      <c r="I1016">
        <v>0</v>
      </c>
      <c r="J1016">
        <v>187</v>
      </c>
      <c r="L1016">
        <f t="shared" si="76"/>
        <v>9014.1</v>
      </c>
      <c r="N1016" s="2">
        <f t="shared" si="80"/>
        <v>0</v>
      </c>
      <c r="O1016" s="2">
        <f t="shared" si="77"/>
        <v>62</v>
      </c>
      <c r="P1016" s="2">
        <f t="shared" si="78"/>
        <v>0</v>
      </c>
      <c r="R1016" s="5">
        <f t="shared" si="79"/>
        <v>1</v>
      </c>
    </row>
    <row r="1017" spans="1:18">
      <c r="A1017" s="1">
        <v>40829</v>
      </c>
      <c r="B1017">
        <v>247995</v>
      </c>
      <c r="C1017">
        <v>14.08</v>
      </c>
      <c r="D1017">
        <v>125</v>
      </c>
      <c r="E1017">
        <v>54</v>
      </c>
      <c r="F1017">
        <v>147.47640000000001</v>
      </c>
      <c r="G1017" t="s">
        <v>10</v>
      </c>
      <c r="H1017">
        <v>54</v>
      </c>
      <c r="I1017">
        <v>0</v>
      </c>
      <c r="J1017">
        <v>179</v>
      </c>
      <c r="L1017">
        <f t="shared" si="76"/>
        <v>9014.08</v>
      </c>
      <c r="N1017" s="2">
        <f t="shared" si="80"/>
        <v>0</v>
      </c>
      <c r="O1017" s="2">
        <f t="shared" si="77"/>
        <v>54</v>
      </c>
      <c r="P1017" s="2">
        <f t="shared" si="78"/>
        <v>0</v>
      </c>
      <c r="R1017" s="5">
        <f t="shared" si="79"/>
        <v>1</v>
      </c>
    </row>
    <row r="1018" spans="1:18">
      <c r="A1018" s="1">
        <v>40830</v>
      </c>
      <c r="B1018">
        <v>247963</v>
      </c>
      <c r="C1018">
        <v>14.07</v>
      </c>
      <c r="D1018">
        <v>125</v>
      </c>
      <c r="E1018">
        <v>82</v>
      </c>
      <c r="F1018">
        <v>191.24109999999999</v>
      </c>
      <c r="G1018" t="s">
        <v>10</v>
      </c>
      <c r="H1018">
        <v>82</v>
      </c>
      <c r="I1018">
        <v>0</v>
      </c>
      <c r="J1018">
        <v>207</v>
      </c>
      <c r="L1018">
        <f t="shared" si="76"/>
        <v>9014.07</v>
      </c>
      <c r="N1018" s="2">
        <f t="shared" si="80"/>
        <v>0</v>
      </c>
      <c r="O1018" s="2">
        <f t="shared" si="77"/>
        <v>82</v>
      </c>
      <c r="P1018" s="2">
        <f t="shared" si="78"/>
        <v>0</v>
      </c>
      <c r="R1018" s="5">
        <f t="shared" si="79"/>
        <v>1</v>
      </c>
    </row>
    <row r="1019" spans="1:18">
      <c r="A1019" s="1">
        <v>40831</v>
      </c>
      <c r="B1019">
        <v>247870</v>
      </c>
      <c r="C1019">
        <v>14.04</v>
      </c>
      <c r="D1019">
        <v>125</v>
      </c>
      <c r="E1019">
        <v>86</v>
      </c>
      <c r="F1019">
        <v>163.7353</v>
      </c>
      <c r="G1019" t="s">
        <v>10</v>
      </c>
      <c r="H1019">
        <v>86</v>
      </c>
      <c r="I1019">
        <v>0</v>
      </c>
      <c r="J1019">
        <v>211</v>
      </c>
      <c r="L1019">
        <f t="shared" si="76"/>
        <v>9014.0400000000009</v>
      </c>
      <c r="N1019" s="2">
        <f t="shared" si="80"/>
        <v>0</v>
      </c>
      <c r="O1019" s="2">
        <f t="shared" si="77"/>
        <v>86</v>
      </c>
      <c r="P1019" s="2">
        <f t="shared" si="78"/>
        <v>0</v>
      </c>
      <c r="R1019" s="5">
        <f t="shared" si="79"/>
        <v>1</v>
      </c>
    </row>
    <row r="1020" spans="1:18">
      <c r="A1020" s="1">
        <v>40832</v>
      </c>
      <c r="B1020">
        <v>247838</v>
      </c>
      <c r="C1020">
        <v>14.03</v>
      </c>
      <c r="D1020">
        <v>125</v>
      </c>
      <c r="E1020">
        <v>86</v>
      </c>
      <c r="F1020">
        <v>195.249</v>
      </c>
      <c r="G1020" t="s">
        <v>45</v>
      </c>
      <c r="H1020">
        <v>86</v>
      </c>
      <c r="I1020">
        <v>0</v>
      </c>
      <c r="J1020">
        <v>211</v>
      </c>
      <c r="L1020">
        <f t="shared" si="76"/>
        <v>9014.0300000000007</v>
      </c>
      <c r="N1020" s="2">
        <f t="shared" si="80"/>
        <v>0</v>
      </c>
      <c r="O1020" s="2">
        <f t="shared" si="77"/>
        <v>86</v>
      </c>
      <c r="P1020" s="2">
        <f t="shared" si="78"/>
        <v>0</v>
      </c>
      <c r="R1020" s="5">
        <f t="shared" si="79"/>
        <v>1</v>
      </c>
    </row>
    <row r="1021" spans="1:18">
      <c r="A1021" s="1">
        <v>40833</v>
      </c>
      <c r="B1021">
        <v>247776</v>
      </c>
      <c r="C1021">
        <v>14.01</v>
      </c>
      <c r="D1021">
        <v>125</v>
      </c>
      <c r="E1021">
        <v>86</v>
      </c>
      <c r="F1021">
        <v>179.50399999999999</v>
      </c>
      <c r="G1021" t="s">
        <v>13</v>
      </c>
      <c r="H1021">
        <v>86</v>
      </c>
      <c r="I1021">
        <v>0</v>
      </c>
      <c r="J1021">
        <v>211</v>
      </c>
      <c r="L1021">
        <f t="shared" si="76"/>
        <v>9014.01</v>
      </c>
      <c r="N1021" s="2">
        <f t="shared" si="80"/>
        <v>0</v>
      </c>
      <c r="O1021" s="2">
        <f t="shared" si="77"/>
        <v>86</v>
      </c>
      <c r="P1021" s="2">
        <f t="shared" si="78"/>
        <v>0</v>
      </c>
      <c r="R1021" s="5">
        <f t="shared" si="79"/>
        <v>1</v>
      </c>
    </row>
    <row r="1022" spans="1:18">
      <c r="A1022" s="1">
        <v>40834</v>
      </c>
      <c r="B1022">
        <v>247620</v>
      </c>
      <c r="C1022">
        <v>13.96</v>
      </c>
      <c r="D1022">
        <v>125</v>
      </c>
      <c r="E1022">
        <v>86</v>
      </c>
      <c r="F1022">
        <v>132.29429999999999</v>
      </c>
      <c r="G1022" t="s">
        <v>10</v>
      </c>
      <c r="H1022">
        <v>86</v>
      </c>
      <c r="I1022">
        <v>0</v>
      </c>
      <c r="J1022">
        <v>211</v>
      </c>
      <c r="L1022">
        <f t="shared" si="76"/>
        <v>9013.9599999999991</v>
      </c>
      <c r="N1022" s="2">
        <f t="shared" si="80"/>
        <v>0</v>
      </c>
      <c r="O1022" s="2">
        <f t="shared" si="77"/>
        <v>86</v>
      </c>
      <c r="P1022" s="2">
        <f t="shared" si="78"/>
        <v>0</v>
      </c>
      <c r="R1022" s="5">
        <f t="shared" si="79"/>
        <v>1</v>
      </c>
    </row>
    <row r="1023" spans="1:18">
      <c r="A1023" s="1">
        <v>40835</v>
      </c>
      <c r="B1023">
        <v>247589</v>
      </c>
      <c r="C1023">
        <v>13.95</v>
      </c>
      <c r="D1023">
        <v>81</v>
      </c>
      <c r="E1023">
        <v>86</v>
      </c>
      <c r="F1023">
        <v>151.2647</v>
      </c>
      <c r="G1023" t="s">
        <v>10</v>
      </c>
      <c r="H1023">
        <v>86</v>
      </c>
      <c r="I1023">
        <v>0</v>
      </c>
      <c r="J1023">
        <v>167</v>
      </c>
      <c r="L1023">
        <f t="shared" si="76"/>
        <v>9013.9500000000007</v>
      </c>
      <c r="N1023" s="2">
        <f t="shared" si="80"/>
        <v>0</v>
      </c>
      <c r="O1023" s="2">
        <f t="shared" si="77"/>
        <v>86</v>
      </c>
      <c r="P1023" s="2">
        <f t="shared" si="78"/>
        <v>0</v>
      </c>
      <c r="R1023" s="5">
        <f t="shared" si="79"/>
        <v>1</v>
      </c>
    </row>
    <row r="1024" spans="1:18">
      <c r="A1024" s="1">
        <v>40836</v>
      </c>
      <c r="B1024">
        <v>247589</v>
      </c>
      <c r="C1024">
        <v>13.95</v>
      </c>
      <c r="D1024">
        <v>75</v>
      </c>
      <c r="E1024">
        <v>86</v>
      </c>
      <c r="F1024">
        <v>161</v>
      </c>
      <c r="G1024" t="s">
        <v>10</v>
      </c>
      <c r="H1024">
        <v>86</v>
      </c>
      <c r="I1024">
        <v>0</v>
      </c>
      <c r="J1024">
        <v>161</v>
      </c>
      <c r="L1024">
        <f t="shared" si="76"/>
        <v>9013.9500000000007</v>
      </c>
      <c r="N1024" s="2">
        <f t="shared" si="80"/>
        <v>0</v>
      </c>
      <c r="O1024" s="2">
        <f t="shared" si="77"/>
        <v>86</v>
      </c>
      <c r="P1024" s="2">
        <f t="shared" si="78"/>
        <v>0</v>
      </c>
      <c r="R1024" s="5">
        <f t="shared" si="79"/>
        <v>1</v>
      </c>
    </row>
    <row r="1025" spans="1:18">
      <c r="A1025" s="1">
        <v>40837</v>
      </c>
      <c r="B1025">
        <v>247339</v>
      </c>
      <c r="C1025">
        <v>13.87</v>
      </c>
      <c r="D1025">
        <v>141</v>
      </c>
      <c r="E1025">
        <v>86</v>
      </c>
      <c r="F1025">
        <v>101.1883</v>
      </c>
      <c r="G1025" t="s">
        <v>10</v>
      </c>
      <c r="H1025">
        <v>86</v>
      </c>
      <c r="I1025">
        <v>0</v>
      </c>
      <c r="J1025">
        <v>227</v>
      </c>
      <c r="L1025">
        <f t="shared" si="76"/>
        <v>9013.8700000000008</v>
      </c>
      <c r="N1025" s="2">
        <f t="shared" si="80"/>
        <v>0</v>
      </c>
      <c r="O1025" s="2">
        <f t="shared" si="77"/>
        <v>86</v>
      </c>
      <c r="P1025" s="2">
        <f t="shared" si="78"/>
        <v>0</v>
      </c>
      <c r="R1025" s="5">
        <f t="shared" si="79"/>
        <v>1</v>
      </c>
    </row>
    <row r="1026" spans="1:18">
      <c r="A1026" s="1">
        <v>40838</v>
      </c>
      <c r="B1026">
        <v>247183</v>
      </c>
      <c r="C1026">
        <v>13.82</v>
      </c>
      <c r="D1026">
        <v>149</v>
      </c>
      <c r="E1026">
        <v>86</v>
      </c>
      <c r="F1026">
        <v>156.43100000000001</v>
      </c>
      <c r="G1026" t="s">
        <v>10</v>
      </c>
      <c r="H1026">
        <v>86</v>
      </c>
      <c r="I1026">
        <v>0</v>
      </c>
      <c r="J1026">
        <v>235</v>
      </c>
      <c r="L1026">
        <f t="shared" si="76"/>
        <v>9013.82</v>
      </c>
      <c r="N1026" s="2">
        <f t="shared" si="80"/>
        <v>0</v>
      </c>
      <c r="O1026" s="2">
        <f t="shared" si="77"/>
        <v>86</v>
      </c>
      <c r="P1026" s="2">
        <f t="shared" si="78"/>
        <v>0</v>
      </c>
      <c r="R1026" s="5">
        <f t="shared" si="79"/>
        <v>1</v>
      </c>
    </row>
    <row r="1027" spans="1:18">
      <c r="A1027" s="1">
        <v>40839</v>
      </c>
      <c r="B1027">
        <v>247028</v>
      </c>
      <c r="C1027">
        <v>13.77</v>
      </c>
      <c r="D1027">
        <v>149</v>
      </c>
      <c r="E1027">
        <v>86</v>
      </c>
      <c r="F1027">
        <v>156.4795</v>
      </c>
      <c r="G1027" t="s">
        <v>10</v>
      </c>
      <c r="H1027">
        <v>86</v>
      </c>
      <c r="I1027">
        <v>0</v>
      </c>
      <c r="J1027">
        <v>235</v>
      </c>
      <c r="L1027">
        <f t="shared" ref="L1027:L1090" si="81">IF(C1027&gt;500, C1027+8000, C1027+9000)</f>
        <v>9013.77</v>
      </c>
      <c r="N1027" s="2">
        <f t="shared" si="80"/>
        <v>0</v>
      </c>
      <c r="O1027" s="2">
        <f t="shared" ref="O1027:O1090" si="82">E1027-N1027</f>
        <v>86</v>
      </c>
      <c r="P1027" s="2">
        <f t="shared" ref="P1027:P1090" si="83">O1027-H1027</f>
        <v>0</v>
      </c>
      <c r="R1027" s="5">
        <f t="shared" ref="R1027:R1090" si="84">O1027/E1027</f>
        <v>1</v>
      </c>
    </row>
    <row r="1028" spans="1:18">
      <c r="A1028" s="1">
        <v>40840</v>
      </c>
      <c r="B1028">
        <v>246903</v>
      </c>
      <c r="C1028">
        <v>13.73</v>
      </c>
      <c r="D1028">
        <v>113</v>
      </c>
      <c r="E1028">
        <v>86</v>
      </c>
      <c r="F1028">
        <v>136.2184</v>
      </c>
      <c r="G1028" t="s">
        <v>10</v>
      </c>
      <c r="H1028">
        <v>86</v>
      </c>
      <c r="I1028">
        <v>0</v>
      </c>
      <c r="J1028">
        <v>199</v>
      </c>
      <c r="L1028">
        <f t="shared" si="81"/>
        <v>9013.73</v>
      </c>
      <c r="N1028" s="2">
        <f t="shared" si="80"/>
        <v>0</v>
      </c>
      <c r="O1028" s="2">
        <f t="shared" si="82"/>
        <v>86</v>
      </c>
      <c r="P1028" s="2">
        <f t="shared" si="83"/>
        <v>0</v>
      </c>
      <c r="R1028" s="5">
        <f t="shared" si="84"/>
        <v>1</v>
      </c>
    </row>
    <row r="1029" spans="1:18">
      <c r="A1029" s="1">
        <v>40841</v>
      </c>
      <c r="B1029">
        <v>246996</v>
      </c>
      <c r="C1029">
        <v>13.76</v>
      </c>
      <c r="D1029">
        <v>110</v>
      </c>
      <c r="E1029">
        <v>86</v>
      </c>
      <c r="F1029">
        <v>243.08330000000001</v>
      </c>
      <c r="G1029" t="s">
        <v>62</v>
      </c>
      <c r="H1029">
        <v>86</v>
      </c>
      <c r="I1029">
        <v>0</v>
      </c>
      <c r="J1029">
        <v>196</v>
      </c>
      <c r="L1029">
        <f t="shared" si="81"/>
        <v>9013.76</v>
      </c>
      <c r="N1029" s="2">
        <f t="shared" si="80"/>
        <v>0</v>
      </c>
      <c r="O1029" s="2">
        <f t="shared" si="82"/>
        <v>86</v>
      </c>
      <c r="P1029" s="2">
        <f t="shared" si="83"/>
        <v>0</v>
      </c>
      <c r="R1029" s="5">
        <f t="shared" si="84"/>
        <v>1</v>
      </c>
    </row>
    <row r="1030" spans="1:18">
      <c r="A1030" s="1">
        <v>40842</v>
      </c>
      <c r="B1030">
        <v>246872</v>
      </c>
      <c r="C1030">
        <v>13.72</v>
      </c>
      <c r="D1030">
        <v>110</v>
      </c>
      <c r="E1030">
        <v>86</v>
      </c>
      <c r="F1030">
        <v>133.2261</v>
      </c>
      <c r="G1030" t="s">
        <v>19</v>
      </c>
      <c r="H1030">
        <v>86</v>
      </c>
      <c r="I1030">
        <v>0</v>
      </c>
      <c r="J1030">
        <v>196</v>
      </c>
      <c r="L1030">
        <f t="shared" si="81"/>
        <v>9013.7199999999993</v>
      </c>
      <c r="N1030" s="2">
        <f t="shared" si="80"/>
        <v>0</v>
      </c>
      <c r="O1030" s="2">
        <f t="shared" si="82"/>
        <v>86</v>
      </c>
      <c r="P1030" s="2">
        <f t="shared" si="83"/>
        <v>0</v>
      </c>
      <c r="R1030" s="5">
        <f t="shared" si="84"/>
        <v>1</v>
      </c>
    </row>
    <row r="1031" spans="1:18">
      <c r="A1031" s="1">
        <v>40843</v>
      </c>
      <c r="B1031">
        <v>246685</v>
      </c>
      <c r="C1031">
        <v>13.66</v>
      </c>
      <c r="D1031">
        <v>110</v>
      </c>
      <c r="E1031">
        <v>86</v>
      </c>
      <c r="F1031">
        <v>101.89700000000001</v>
      </c>
      <c r="G1031" t="s">
        <v>10</v>
      </c>
      <c r="H1031">
        <v>86</v>
      </c>
      <c r="I1031">
        <v>0</v>
      </c>
      <c r="J1031">
        <v>196</v>
      </c>
      <c r="L1031">
        <f t="shared" si="81"/>
        <v>9013.66</v>
      </c>
      <c r="N1031" s="2">
        <f t="shared" si="80"/>
        <v>0</v>
      </c>
      <c r="O1031" s="2">
        <f t="shared" si="82"/>
        <v>86</v>
      </c>
      <c r="P1031" s="2">
        <f t="shared" si="83"/>
        <v>0</v>
      </c>
      <c r="R1031" s="5">
        <f t="shared" si="84"/>
        <v>1</v>
      </c>
    </row>
    <row r="1032" spans="1:18">
      <c r="A1032" s="1">
        <v>40844</v>
      </c>
      <c r="B1032">
        <v>246685</v>
      </c>
      <c r="C1032">
        <v>13.66</v>
      </c>
      <c r="D1032">
        <v>62</v>
      </c>
      <c r="E1032">
        <v>86</v>
      </c>
      <c r="F1032">
        <v>148</v>
      </c>
      <c r="G1032" t="s">
        <v>10</v>
      </c>
      <c r="H1032">
        <v>86</v>
      </c>
      <c r="I1032">
        <v>0</v>
      </c>
      <c r="J1032">
        <v>148</v>
      </c>
      <c r="L1032">
        <f t="shared" si="81"/>
        <v>9013.66</v>
      </c>
      <c r="N1032" s="2">
        <f t="shared" si="80"/>
        <v>0</v>
      </c>
      <c r="O1032" s="2">
        <f t="shared" si="82"/>
        <v>86</v>
      </c>
      <c r="P1032" s="2">
        <f t="shared" si="83"/>
        <v>0</v>
      </c>
      <c r="R1032" s="5">
        <f t="shared" si="84"/>
        <v>1</v>
      </c>
    </row>
    <row r="1033" spans="1:18">
      <c r="A1033" s="1">
        <v>40845</v>
      </c>
      <c r="B1033">
        <v>246623</v>
      </c>
      <c r="C1033">
        <v>13.64</v>
      </c>
      <c r="D1033">
        <v>70</v>
      </c>
      <c r="E1033">
        <v>86</v>
      </c>
      <c r="F1033">
        <v>124.6477</v>
      </c>
      <c r="G1033" t="s">
        <v>10</v>
      </c>
      <c r="H1033">
        <v>86</v>
      </c>
      <c r="I1033">
        <v>0</v>
      </c>
      <c r="J1033">
        <v>156</v>
      </c>
      <c r="L1033">
        <f t="shared" si="81"/>
        <v>9013.64</v>
      </c>
      <c r="N1033" s="2">
        <f t="shared" si="80"/>
        <v>0</v>
      </c>
      <c r="O1033" s="2">
        <f t="shared" si="82"/>
        <v>86</v>
      </c>
      <c r="P1033" s="2">
        <f t="shared" si="83"/>
        <v>0</v>
      </c>
      <c r="R1033" s="5">
        <f t="shared" si="84"/>
        <v>1</v>
      </c>
    </row>
    <row r="1034" spans="1:18">
      <c r="A1034" s="1">
        <v>40846</v>
      </c>
      <c r="B1034">
        <v>246561</v>
      </c>
      <c r="C1034">
        <v>13.62</v>
      </c>
      <c r="D1034">
        <v>70</v>
      </c>
      <c r="E1034">
        <v>86</v>
      </c>
      <c r="F1034">
        <v>124.6554</v>
      </c>
      <c r="G1034" t="s">
        <v>10</v>
      </c>
      <c r="H1034">
        <v>86</v>
      </c>
      <c r="I1034">
        <v>0</v>
      </c>
      <c r="J1034">
        <v>156</v>
      </c>
      <c r="L1034">
        <f t="shared" si="81"/>
        <v>9013.6200000000008</v>
      </c>
      <c r="N1034" s="2">
        <f t="shared" si="80"/>
        <v>0</v>
      </c>
      <c r="O1034" s="2">
        <f t="shared" si="82"/>
        <v>86</v>
      </c>
      <c r="P1034" s="2">
        <f t="shared" si="83"/>
        <v>0</v>
      </c>
      <c r="R1034" s="5">
        <f t="shared" si="84"/>
        <v>1</v>
      </c>
    </row>
    <row r="1035" spans="1:18">
      <c r="A1035" s="1">
        <v>40847</v>
      </c>
      <c r="B1035">
        <v>246468</v>
      </c>
      <c r="C1035">
        <v>13.59</v>
      </c>
      <c r="D1035">
        <v>63</v>
      </c>
      <c r="E1035">
        <v>86</v>
      </c>
      <c r="F1035">
        <v>101.9974</v>
      </c>
      <c r="G1035" t="s">
        <v>10</v>
      </c>
      <c r="H1035">
        <v>86</v>
      </c>
      <c r="I1035">
        <v>0</v>
      </c>
      <c r="J1035">
        <v>149</v>
      </c>
      <c r="L1035">
        <f t="shared" si="81"/>
        <v>9013.59</v>
      </c>
      <c r="N1035" s="2">
        <f t="shared" si="80"/>
        <v>0</v>
      </c>
      <c r="O1035" s="2">
        <f t="shared" si="82"/>
        <v>86</v>
      </c>
      <c r="P1035" s="2">
        <f t="shared" si="83"/>
        <v>0</v>
      </c>
      <c r="R1035" s="5">
        <f t="shared" si="84"/>
        <v>1</v>
      </c>
    </row>
    <row r="1036" spans="1:18">
      <c r="A1036" s="1">
        <v>40848</v>
      </c>
      <c r="B1036">
        <v>246530</v>
      </c>
      <c r="C1036">
        <v>13.61</v>
      </c>
      <c r="D1036">
        <v>70</v>
      </c>
      <c r="E1036">
        <v>86</v>
      </c>
      <c r="F1036">
        <v>187.143</v>
      </c>
      <c r="G1036" t="s">
        <v>51</v>
      </c>
      <c r="H1036">
        <v>86</v>
      </c>
      <c r="I1036">
        <v>0</v>
      </c>
      <c r="J1036">
        <v>156</v>
      </c>
      <c r="L1036">
        <f t="shared" si="81"/>
        <v>9013.61</v>
      </c>
      <c r="N1036" s="2">
        <f t="shared" si="80"/>
        <v>0</v>
      </c>
      <c r="O1036" s="2">
        <f t="shared" si="82"/>
        <v>86</v>
      </c>
      <c r="P1036" s="2">
        <f t="shared" si="83"/>
        <v>0</v>
      </c>
      <c r="R1036" s="5">
        <f t="shared" si="84"/>
        <v>1</v>
      </c>
    </row>
    <row r="1037" spans="1:18">
      <c r="A1037" s="1">
        <v>40849</v>
      </c>
      <c r="B1037">
        <v>246405</v>
      </c>
      <c r="C1037">
        <v>13.57</v>
      </c>
      <c r="D1037">
        <v>70</v>
      </c>
      <c r="E1037">
        <v>86</v>
      </c>
      <c r="F1037">
        <v>93.341399999999993</v>
      </c>
      <c r="G1037" t="s">
        <v>10</v>
      </c>
      <c r="H1037">
        <v>86</v>
      </c>
      <c r="I1037">
        <v>0</v>
      </c>
      <c r="J1037">
        <v>156</v>
      </c>
      <c r="L1037">
        <f t="shared" si="81"/>
        <v>9013.57</v>
      </c>
      <c r="N1037" s="2">
        <f t="shared" si="80"/>
        <v>0</v>
      </c>
      <c r="O1037" s="2">
        <f t="shared" si="82"/>
        <v>86</v>
      </c>
      <c r="P1037" s="2">
        <f t="shared" si="83"/>
        <v>0</v>
      </c>
      <c r="R1037" s="5">
        <f t="shared" si="84"/>
        <v>1</v>
      </c>
    </row>
    <row r="1038" spans="1:18">
      <c r="A1038" s="1">
        <v>40850</v>
      </c>
      <c r="B1038">
        <v>246343</v>
      </c>
      <c r="C1038">
        <v>13.55</v>
      </c>
      <c r="D1038">
        <v>70</v>
      </c>
      <c r="E1038">
        <v>86</v>
      </c>
      <c r="F1038">
        <v>124.68210000000001</v>
      </c>
      <c r="G1038" t="s">
        <v>10</v>
      </c>
      <c r="H1038">
        <v>86</v>
      </c>
      <c r="I1038">
        <v>0</v>
      </c>
      <c r="J1038">
        <v>156</v>
      </c>
      <c r="L1038">
        <f t="shared" si="81"/>
        <v>9013.5499999999993</v>
      </c>
      <c r="N1038" s="2">
        <f t="shared" si="80"/>
        <v>0</v>
      </c>
      <c r="O1038" s="2">
        <f t="shared" si="82"/>
        <v>86</v>
      </c>
      <c r="P1038" s="2">
        <f t="shared" si="83"/>
        <v>0</v>
      </c>
      <c r="R1038" s="5">
        <f t="shared" si="84"/>
        <v>1</v>
      </c>
    </row>
    <row r="1039" spans="1:18">
      <c r="A1039" s="1">
        <v>40851</v>
      </c>
      <c r="B1039">
        <v>246250</v>
      </c>
      <c r="C1039">
        <v>13.52</v>
      </c>
      <c r="D1039">
        <v>70</v>
      </c>
      <c r="E1039">
        <v>88</v>
      </c>
      <c r="F1039">
        <v>111.0376</v>
      </c>
      <c r="G1039" t="s">
        <v>10</v>
      </c>
      <c r="H1039">
        <v>88</v>
      </c>
      <c r="I1039">
        <v>0</v>
      </c>
      <c r="J1039">
        <v>158</v>
      </c>
      <c r="L1039">
        <f t="shared" si="81"/>
        <v>9013.52</v>
      </c>
      <c r="N1039" s="2">
        <f t="shared" si="80"/>
        <v>0</v>
      </c>
      <c r="O1039" s="2">
        <f t="shared" si="82"/>
        <v>88</v>
      </c>
      <c r="P1039" s="2">
        <f t="shared" si="83"/>
        <v>0</v>
      </c>
      <c r="R1039" s="5">
        <f t="shared" si="84"/>
        <v>1</v>
      </c>
    </row>
    <row r="1040" spans="1:18">
      <c r="A1040" s="1">
        <v>40852</v>
      </c>
      <c r="B1040">
        <v>246188</v>
      </c>
      <c r="C1040">
        <v>13.5</v>
      </c>
      <c r="D1040">
        <v>70</v>
      </c>
      <c r="E1040">
        <v>88</v>
      </c>
      <c r="F1040">
        <v>126.7012</v>
      </c>
      <c r="G1040" t="s">
        <v>14</v>
      </c>
      <c r="H1040">
        <v>88</v>
      </c>
      <c r="I1040">
        <v>0</v>
      </c>
      <c r="J1040">
        <v>158</v>
      </c>
      <c r="L1040">
        <f t="shared" si="81"/>
        <v>9013.5</v>
      </c>
      <c r="N1040" s="2">
        <f t="shared" si="80"/>
        <v>0</v>
      </c>
      <c r="O1040" s="2">
        <f t="shared" si="82"/>
        <v>88</v>
      </c>
      <c r="P1040" s="2">
        <f t="shared" si="83"/>
        <v>0</v>
      </c>
      <c r="R1040" s="5">
        <f t="shared" si="84"/>
        <v>1</v>
      </c>
    </row>
    <row r="1041" spans="1:18">
      <c r="A1041" s="1">
        <v>40853</v>
      </c>
      <c r="B1041">
        <v>246126</v>
      </c>
      <c r="C1041">
        <v>13.48</v>
      </c>
      <c r="D1041">
        <v>70</v>
      </c>
      <c r="E1041">
        <v>88</v>
      </c>
      <c r="F1041">
        <v>126.7088</v>
      </c>
      <c r="G1041" t="s">
        <v>10</v>
      </c>
      <c r="H1041">
        <v>88</v>
      </c>
      <c r="I1041">
        <v>0</v>
      </c>
      <c r="J1041">
        <v>158</v>
      </c>
      <c r="L1041">
        <f t="shared" si="81"/>
        <v>9013.48</v>
      </c>
      <c r="N1041" s="2">
        <f t="shared" si="80"/>
        <v>0</v>
      </c>
      <c r="O1041" s="2">
        <f t="shared" si="82"/>
        <v>88</v>
      </c>
      <c r="P1041" s="2">
        <f t="shared" si="83"/>
        <v>0</v>
      </c>
      <c r="R1041" s="5">
        <f t="shared" si="84"/>
        <v>1</v>
      </c>
    </row>
    <row r="1042" spans="1:18">
      <c r="A1042" s="1">
        <v>40854</v>
      </c>
      <c r="B1042">
        <v>246002</v>
      </c>
      <c r="C1042">
        <v>13.44</v>
      </c>
      <c r="D1042">
        <v>70</v>
      </c>
      <c r="E1042">
        <v>88</v>
      </c>
      <c r="F1042">
        <v>95.440399999999997</v>
      </c>
      <c r="G1042" t="s">
        <v>12</v>
      </c>
      <c r="H1042">
        <v>88</v>
      </c>
      <c r="I1042">
        <v>0</v>
      </c>
      <c r="J1042">
        <v>158</v>
      </c>
      <c r="L1042">
        <f t="shared" si="81"/>
        <v>9013.44</v>
      </c>
      <c r="N1042" s="2">
        <f t="shared" si="80"/>
        <v>0</v>
      </c>
      <c r="O1042" s="2">
        <f t="shared" si="82"/>
        <v>88</v>
      </c>
      <c r="P1042" s="2">
        <f t="shared" si="83"/>
        <v>0</v>
      </c>
      <c r="R1042" s="5">
        <f t="shared" si="84"/>
        <v>1</v>
      </c>
    </row>
    <row r="1043" spans="1:18">
      <c r="A1043" s="1">
        <v>40855</v>
      </c>
      <c r="B1043">
        <v>245878</v>
      </c>
      <c r="C1043">
        <v>13.4</v>
      </c>
      <c r="D1043">
        <v>70</v>
      </c>
      <c r="E1043">
        <v>88</v>
      </c>
      <c r="F1043">
        <v>95.470799999999997</v>
      </c>
      <c r="G1043" t="s">
        <v>10</v>
      </c>
      <c r="H1043">
        <v>88</v>
      </c>
      <c r="I1043">
        <v>0</v>
      </c>
      <c r="J1043">
        <v>158</v>
      </c>
      <c r="L1043">
        <f t="shared" si="81"/>
        <v>9013.4</v>
      </c>
      <c r="N1043" s="2">
        <f t="shared" si="80"/>
        <v>0</v>
      </c>
      <c r="O1043" s="2">
        <f t="shared" si="82"/>
        <v>88</v>
      </c>
      <c r="P1043" s="2">
        <f t="shared" si="83"/>
        <v>0</v>
      </c>
      <c r="R1043" s="5">
        <f t="shared" si="84"/>
        <v>1</v>
      </c>
    </row>
    <row r="1044" spans="1:18">
      <c r="A1044" s="1">
        <v>40856</v>
      </c>
      <c r="B1044">
        <v>245723</v>
      </c>
      <c r="C1044">
        <v>13.35</v>
      </c>
      <c r="D1044">
        <v>70</v>
      </c>
      <c r="E1044">
        <v>88</v>
      </c>
      <c r="F1044">
        <v>79.881</v>
      </c>
      <c r="G1044" t="s">
        <v>10</v>
      </c>
      <c r="H1044">
        <v>88</v>
      </c>
      <c r="I1044">
        <v>0</v>
      </c>
      <c r="J1044">
        <v>158</v>
      </c>
      <c r="L1044">
        <f t="shared" si="81"/>
        <v>9013.35</v>
      </c>
      <c r="N1044" s="2">
        <f t="shared" ref="N1044:N1107" si="85">IF(L1044&lt;9017,0,IF(L1044&lt;9019,(10^(LOG10(L1044-9017)*1.595563442+2.706642164)),501.29*(L1044-9017)^(1.5)))</f>
        <v>0</v>
      </c>
      <c r="O1044" s="2">
        <f t="shared" si="82"/>
        <v>88</v>
      </c>
      <c r="P1044" s="2">
        <f t="shared" si="83"/>
        <v>0</v>
      </c>
      <c r="R1044" s="5">
        <f t="shared" si="84"/>
        <v>1</v>
      </c>
    </row>
    <row r="1045" spans="1:18">
      <c r="A1045" s="1">
        <v>40857</v>
      </c>
      <c r="B1045">
        <v>245444</v>
      </c>
      <c r="C1045">
        <v>13.26</v>
      </c>
      <c r="D1045">
        <v>131</v>
      </c>
      <c r="E1045">
        <v>88</v>
      </c>
      <c r="F1045">
        <v>78.504499999999993</v>
      </c>
      <c r="G1045" t="s">
        <v>10</v>
      </c>
      <c r="H1045">
        <v>88</v>
      </c>
      <c r="I1045">
        <v>0</v>
      </c>
      <c r="J1045">
        <v>219</v>
      </c>
      <c r="L1045">
        <f t="shared" si="81"/>
        <v>9013.26</v>
      </c>
      <c r="N1045" s="2">
        <f t="shared" si="85"/>
        <v>0</v>
      </c>
      <c r="O1045" s="2">
        <f t="shared" si="82"/>
        <v>88</v>
      </c>
      <c r="P1045" s="2">
        <f t="shared" si="83"/>
        <v>0</v>
      </c>
      <c r="R1045" s="5">
        <f t="shared" si="84"/>
        <v>1</v>
      </c>
    </row>
    <row r="1046" spans="1:18">
      <c r="A1046" s="1">
        <v>40858</v>
      </c>
      <c r="B1046">
        <v>245073</v>
      </c>
      <c r="C1046">
        <v>13.14</v>
      </c>
      <c r="D1046">
        <v>142</v>
      </c>
      <c r="E1046">
        <v>88</v>
      </c>
      <c r="F1046">
        <v>42.908999999999999</v>
      </c>
      <c r="G1046" t="s">
        <v>11</v>
      </c>
      <c r="H1046">
        <v>88</v>
      </c>
      <c r="I1046">
        <v>0</v>
      </c>
      <c r="J1046">
        <v>230</v>
      </c>
      <c r="L1046">
        <f t="shared" si="81"/>
        <v>9013.14</v>
      </c>
      <c r="N1046" s="2">
        <f t="shared" si="85"/>
        <v>0</v>
      </c>
      <c r="O1046" s="2">
        <f t="shared" si="82"/>
        <v>88</v>
      </c>
      <c r="P1046" s="2">
        <f t="shared" si="83"/>
        <v>0</v>
      </c>
      <c r="R1046" s="5">
        <f t="shared" si="84"/>
        <v>1</v>
      </c>
    </row>
    <row r="1047" spans="1:18">
      <c r="A1047" s="1">
        <v>40859</v>
      </c>
      <c r="B1047">
        <v>245011</v>
      </c>
      <c r="C1047">
        <v>13.12</v>
      </c>
      <c r="D1047">
        <v>107</v>
      </c>
      <c r="E1047">
        <v>88</v>
      </c>
      <c r="F1047">
        <v>163.8443</v>
      </c>
      <c r="G1047" t="s">
        <v>12</v>
      </c>
      <c r="H1047">
        <v>88</v>
      </c>
      <c r="I1047">
        <v>0</v>
      </c>
      <c r="J1047">
        <v>195</v>
      </c>
      <c r="L1047">
        <f t="shared" si="81"/>
        <v>9013.1200000000008</v>
      </c>
      <c r="N1047" s="2">
        <f t="shared" si="85"/>
        <v>0</v>
      </c>
      <c r="O1047" s="2">
        <f t="shared" si="82"/>
        <v>88</v>
      </c>
      <c r="P1047" s="2">
        <f t="shared" si="83"/>
        <v>0</v>
      </c>
      <c r="R1047" s="5">
        <f t="shared" si="84"/>
        <v>1</v>
      </c>
    </row>
    <row r="1048" spans="1:18">
      <c r="A1048" s="1">
        <v>40860</v>
      </c>
      <c r="B1048">
        <v>244981</v>
      </c>
      <c r="C1048">
        <v>13.11</v>
      </c>
      <c r="D1048">
        <v>99</v>
      </c>
      <c r="E1048">
        <v>88</v>
      </c>
      <c r="F1048">
        <v>171.42500000000001</v>
      </c>
      <c r="G1048" t="s">
        <v>14</v>
      </c>
      <c r="H1048">
        <v>88</v>
      </c>
      <c r="I1048">
        <v>0</v>
      </c>
      <c r="J1048">
        <v>187</v>
      </c>
      <c r="L1048">
        <f t="shared" si="81"/>
        <v>9013.11</v>
      </c>
      <c r="N1048" s="2">
        <f t="shared" si="85"/>
        <v>0</v>
      </c>
      <c r="O1048" s="2">
        <f t="shared" si="82"/>
        <v>88</v>
      </c>
      <c r="P1048" s="2">
        <f t="shared" si="83"/>
        <v>0</v>
      </c>
      <c r="R1048" s="5">
        <f t="shared" si="84"/>
        <v>1</v>
      </c>
    </row>
    <row r="1049" spans="1:18">
      <c r="A1049" s="1">
        <v>40861</v>
      </c>
      <c r="B1049">
        <v>244764</v>
      </c>
      <c r="C1049">
        <v>13.04</v>
      </c>
      <c r="D1049">
        <v>98</v>
      </c>
      <c r="E1049">
        <v>88</v>
      </c>
      <c r="F1049">
        <v>77.026799999999994</v>
      </c>
      <c r="G1049" t="s">
        <v>11</v>
      </c>
      <c r="H1049">
        <v>88</v>
      </c>
      <c r="I1049">
        <v>0</v>
      </c>
      <c r="J1049">
        <v>186</v>
      </c>
      <c r="L1049">
        <f t="shared" si="81"/>
        <v>9013.0400000000009</v>
      </c>
      <c r="N1049" s="2">
        <f t="shared" si="85"/>
        <v>0</v>
      </c>
      <c r="O1049" s="2">
        <f t="shared" si="82"/>
        <v>88</v>
      </c>
      <c r="P1049" s="2">
        <f t="shared" si="83"/>
        <v>0</v>
      </c>
      <c r="R1049" s="5">
        <f t="shared" si="84"/>
        <v>1</v>
      </c>
    </row>
    <row r="1050" spans="1:18">
      <c r="A1050" s="1">
        <v>40862</v>
      </c>
      <c r="B1050">
        <v>244579</v>
      </c>
      <c r="C1050">
        <v>12.98</v>
      </c>
      <c r="D1050">
        <v>99</v>
      </c>
      <c r="E1050">
        <v>88</v>
      </c>
      <c r="F1050">
        <v>93.666799999999995</v>
      </c>
      <c r="G1050" t="s">
        <v>12</v>
      </c>
      <c r="H1050">
        <v>88</v>
      </c>
      <c r="I1050">
        <v>0</v>
      </c>
      <c r="J1050">
        <v>187</v>
      </c>
      <c r="L1050">
        <f t="shared" si="81"/>
        <v>9012.98</v>
      </c>
      <c r="N1050" s="2">
        <f t="shared" si="85"/>
        <v>0</v>
      </c>
      <c r="O1050" s="2">
        <f t="shared" si="82"/>
        <v>88</v>
      </c>
      <c r="P1050" s="2">
        <f t="shared" si="83"/>
        <v>0</v>
      </c>
      <c r="R1050" s="5">
        <f t="shared" si="84"/>
        <v>1</v>
      </c>
    </row>
    <row r="1051" spans="1:18">
      <c r="A1051" s="1">
        <v>40863</v>
      </c>
      <c r="B1051">
        <v>244394</v>
      </c>
      <c r="C1051">
        <v>12.92</v>
      </c>
      <c r="D1051">
        <v>99</v>
      </c>
      <c r="E1051">
        <v>88</v>
      </c>
      <c r="F1051">
        <v>93.733400000000003</v>
      </c>
      <c r="G1051" t="s">
        <v>10</v>
      </c>
      <c r="H1051">
        <v>88</v>
      </c>
      <c r="I1051">
        <v>0</v>
      </c>
      <c r="J1051">
        <v>187</v>
      </c>
      <c r="L1051">
        <f t="shared" si="81"/>
        <v>9012.92</v>
      </c>
      <c r="N1051" s="2">
        <f t="shared" si="85"/>
        <v>0</v>
      </c>
      <c r="O1051" s="2">
        <f t="shared" si="82"/>
        <v>88</v>
      </c>
      <c r="P1051" s="2">
        <f t="shared" si="83"/>
        <v>0</v>
      </c>
      <c r="R1051" s="5">
        <f t="shared" si="84"/>
        <v>1</v>
      </c>
    </row>
    <row r="1052" spans="1:18">
      <c r="A1052" s="1">
        <v>40864</v>
      </c>
      <c r="B1052">
        <v>244209</v>
      </c>
      <c r="C1052">
        <v>12.86</v>
      </c>
      <c r="D1052">
        <v>99</v>
      </c>
      <c r="E1052">
        <v>88</v>
      </c>
      <c r="F1052">
        <v>93.799899999999994</v>
      </c>
      <c r="G1052" t="s">
        <v>10</v>
      </c>
      <c r="H1052">
        <v>88</v>
      </c>
      <c r="I1052">
        <v>0</v>
      </c>
      <c r="J1052">
        <v>187</v>
      </c>
      <c r="L1052">
        <f t="shared" si="81"/>
        <v>9012.86</v>
      </c>
      <c r="N1052" s="2">
        <f t="shared" si="85"/>
        <v>0</v>
      </c>
      <c r="O1052" s="2">
        <f t="shared" si="82"/>
        <v>88</v>
      </c>
      <c r="P1052" s="2">
        <f t="shared" si="83"/>
        <v>0</v>
      </c>
      <c r="R1052" s="5">
        <f t="shared" si="84"/>
        <v>1</v>
      </c>
    </row>
    <row r="1053" spans="1:18">
      <c r="A1053" s="1">
        <v>40865</v>
      </c>
      <c r="B1053">
        <v>244055</v>
      </c>
      <c r="C1053">
        <v>12.81</v>
      </c>
      <c r="D1053">
        <v>99</v>
      </c>
      <c r="E1053">
        <v>88</v>
      </c>
      <c r="F1053">
        <v>109.38379999999999</v>
      </c>
      <c r="G1053" t="s">
        <v>13</v>
      </c>
      <c r="H1053">
        <v>88</v>
      </c>
      <c r="I1053">
        <v>0</v>
      </c>
      <c r="J1053">
        <v>187</v>
      </c>
      <c r="L1053">
        <f t="shared" si="81"/>
        <v>9012.81</v>
      </c>
      <c r="N1053" s="2">
        <f t="shared" si="85"/>
        <v>0</v>
      </c>
      <c r="O1053" s="2">
        <f t="shared" si="82"/>
        <v>88</v>
      </c>
      <c r="P1053" s="2">
        <f t="shared" si="83"/>
        <v>0</v>
      </c>
      <c r="R1053" s="5">
        <f t="shared" si="84"/>
        <v>1</v>
      </c>
    </row>
    <row r="1054" spans="1:18">
      <c r="A1054" s="1">
        <v>40866</v>
      </c>
      <c r="B1054">
        <v>243932</v>
      </c>
      <c r="C1054">
        <v>12.77</v>
      </c>
      <c r="D1054">
        <v>99</v>
      </c>
      <c r="E1054">
        <v>88</v>
      </c>
      <c r="F1054">
        <v>124.9401</v>
      </c>
      <c r="G1054" t="s">
        <v>26</v>
      </c>
      <c r="H1054">
        <v>88</v>
      </c>
      <c r="I1054">
        <v>0</v>
      </c>
      <c r="J1054">
        <v>187</v>
      </c>
      <c r="L1054">
        <f t="shared" si="81"/>
        <v>9012.77</v>
      </c>
      <c r="N1054" s="2">
        <f t="shared" si="85"/>
        <v>0</v>
      </c>
      <c r="O1054" s="2">
        <f t="shared" si="82"/>
        <v>88</v>
      </c>
      <c r="P1054" s="2">
        <f t="shared" si="83"/>
        <v>0</v>
      </c>
      <c r="R1054" s="5">
        <f t="shared" si="84"/>
        <v>1</v>
      </c>
    </row>
    <row r="1055" spans="1:18">
      <c r="A1055" s="1">
        <v>40867</v>
      </c>
      <c r="B1055">
        <v>243809</v>
      </c>
      <c r="C1055">
        <v>12.73</v>
      </c>
      <c r="D1055">
        <v>99</v>
      </c>
      <c r="E1055">
        <v>88</v>
      </c>
      <c r="F1055">
        <v>124.9695</v>
      </c>
      <c r="G1055" t="s">
        <v>10</v>
      </c>
      <c r="H1055">
        <v>88</v>
      </c>
      <c r="I1055">
        <v>0</v>
      </c>
      <c r="J1055">
        <v>187</v>
      </c>
      <c r="L1055">
        <f t="shared" si="81"/>
        <v>9012.73</v>
      </c>
      <c r="N1055" s="2">
        <f t="shared" si="85"/>
        <v>0</v>
      </c>
      <c r="O1055" s="2">
        <f t="shared" si="82"/>
        <v>88</v>
      </c>
      <c r="P1055" s="2">
        <f t="shared" si="83"/>
        <v>0</v>
      </c>
      <c r="R1055" s="5">
        <f t="shared" si="84"/>
        <v>1</v>
      </c>
    </row>
    <row r="1056" spans="1:18">
      <c r="A1056" s="1">
        <v>40868</v>
      </c>
      <c r="B1056">
        <v>243656</v>
      </c>
      <c r="C1056">
        <v>12.68</v>
      </c>
      <c r="D1056">
        <v>99</v>
      </c>
      <c r="E1056">
        <v>88</v>
      </c>
      <c r="F1056">
        <v>109.503</v>
      </c>
      <c r="G1056" t="s">
        <v>12</v>
      </c>
      <c r="H1056">
        <v>88</v>
      </c>
      <c r="I1056">
        <v>0</v>
      </c>
      <c r="J1056">
        <v>187</v>
      </c>
      <c r="L1056">
        <f t="shared" si="81"/>
        <v>9012.68</v>
      </c>
      <c r="N1056" s="2">
        <f t="shared" si="85"/>
        <v>0</v>
      </c>
      <c r="O1056" s="2">
        <f t="shared" si="82"/>
        <v>88</v>
      </c>
      <c r="P1056" s="2">
        <f t="shared" si="83"/>
        <v>0</v>
      </c>
      <c r="R1056" s="5">
        <f t="shared" si="84"/>
        <v>1</v>
      </c>
    </row>
    <row r="1057" spans="1:18">
      <c r="A1057" s="1">
        <v>40869</v>
      </c>
      <c r="B1057">
        <v>243471</v>
      </c>
      <c r="C1057">
        <v>12.62</v>
      </c>
      <c r="D1057">
        <v>99</v>
      </c>
      <c r="E1057">
        <v>88</v>
      </c>
      <c r="F1057">
        <v>94.063800000000001</v>
      </c>
      <c r="G1057" t="s">
        <v>10</v>
      </c>
      <c r="H1057">
        <v>88</v>
      </c>
      <c r="I1057">
        <v>0</v>
      </c>
      <c r="J1057">
        <v>187</v>
      </c>
      <c r="L1057">
        <f t="shared" si="81"/>
        <v>9012.6200000000008</v>
      </c>
      <c r="N1057" s="2">
        <f t="shared" si="85"/>
        <v>0</v>
      </c>
      <c r="O1057" s="2">
        <f t="shared" si="82"/>
        <v>88</v>
      </c>
      <c r="P1057" s="2">
        <f t="shared" si="83"/>
        <v>0</v>
      </c>
      <c r="R1057" s="5">
        <f t="shared" si="84"/>
        <v>1</v>
      </c>
    </row>
    <row r="1058" spans="1:18">
      <c r="A1058" s="1">
        <v>40870</v>
      </c>
      <c r="B1058">
        <v>243379</v>
      </c>
      <c r="C1058">
        <v>12.59</v>
      </c>
      <c r="D1058">
        <v>99</v>
      </c>
      <c r="E1058">
        <v>88</v>
      </c>
      <c r="F1058">
        <v>140.5565</v>
      </c>
      <c r="G1058" t="s">
        <v>10</v>
      </c>
      <c r="H1058">
        <v>88</v>
      </c>
      <c r="I1058">
        <v>0</v>
      </c>
      <c r="J1058">
        <v>187</v>
      </c>
      <c r="L1058">
        <f t="shared" si="81"/>
        <v>9012.59</v>
      </c>
      <c r="N1058" s="2">
        <f t="shared" si="85"/>
        <v>0</v>
      </c>
      <c r="O1058" s="2">
        <f t="shared" si="82"/>
        <v>88</v>
      </c>
      <c r="P1058" s="2">
        <f t="shared" si="83"/>
        <v>0</v>
      </c>
      <c r="R1058" s="5">
        <f t="shared" si="84"/>
        <v>1</v>
      </c>
    </row>
    <row r="1059" spans="1:18">
      <c r="A1059" s="1">
        <v>40871</v>
      </c>
      <c r="B1059">
        <v>243195</v>
      </c>
      <c r="C1059">
        <v>12.53</v>
      </c>
      <c r="D1059">
        <v>99</v>
      </c>
      <c r="E1059">
        <v>88</v>
      </c>
      <c r="F1059">
        <v>94.162199999999999</v>
      </c>
      <c r="G1059" t="s">
        <v>10</v>
      </c>
      <c r="H1059">
        <v>88</v>
      </c>
      <c r="I1059">
        <v>0</v>
      </c>
      <c r="J1059">
        <v>187</v>
      </c>
      <c r="L1059">
        <f t="shared" si="81"/>
        <v>9012.5300000000007</v>
      </c>
      <c r="N1059" s="2">
        <f t="shared" si="85"/>
        <v>0</v>
      </c>
      <c r="O1059" s="2">
        <f t="shared" si="82"/>
        <v>88</v>
      </c>
      <c r="P1059" s="2">
        <f t="shared" si="83"/>
        <v>0</v>
      </c>
      <c r="R1059" s="5">
        <f t="shared" si="84"/>
        <v>1</v>
      </c>
    </row>
    <row r="1060" spans="1:18">
      <c r="A1060" s="1">
        <v>40872</v>
      </c>
      <c r="B1060">
        <v>243042</v>
      </c>
      <c r="C1060">
        <v>12.48</v>
      </c>
      <c r="D1060">
        <v>99</v>
      </c>
      <c r="E1060">
        <v>88</v>
      </c>
      <c r="F1060">
        <v>109.68510000000001</v>
      </c>
      <c r="G1060" t="s">
        <v>14</v>
      </c>
      <c r="H1060">
        <v>88</v>
      </c>
      <c r="I1060">
        <v>0</v>
      </c>
      <c r="J1060">
        <v>187</v>
      </c>
      <c r="L1060">
        <f t="shared" si="81"/>
        <v>9012.48</v>
      </c>
      <c r="N1060" s="2">
        <f t="shared" si="85"/>
        <v>0</v>
      </c>
      <c r="O1060" s="2">
        <f t="shared" si="82"/>
        <v>88</v>
      </c>
      <c r="P1060" s="2">
        <f t="shared" si="83"/>
        <v>0</v>
      </c>
      <c r="R1060" s="5">
        <f t="shared" si="84"/>
        <v>1</v>
      </c>
    </row>
    <row r="1061" spans="1:18">
      <c r="A1061" s="1">
        <v>40873</v>
      </c>
      <c r="B1061">
        <v>242827</v>
      </c>
      <c r="C1061">
        <v>12.41</v>
      </c>
      <c r="D1061">
        <v>99</v>
      </c>
      <c r="E1061">
        <v>88</v>
      </c>
      <c r="F1061">
        <v>78.8352</v>
      </c>
      <c r="G1061" t="s">
        <v>10</v>
      </c>
      <c r="H1061">
        <v>88</v>
      </c>
      <c r="I1061">
        <v>0</v>
      </c>
      <c r="J1061">
        <v>187</v>
      </c>
      <c r="L1061">
        <f t="shared" si="81"/>
        <v>9012.41</v>
      </c>
      <c r="N1061" s="2">
        <f t="shared" si="85"/>
        <v>0</v>
      </c>
      <c r="O1061" s="2">
        <f t="shared" si="82"/>
        <v>88</v>
      </c>
      <c r="P1061" s="2">
        <f t="shared" si="83"/>
        <v>0</v>
      </c>
      <c r="R1061" s="5">
        <f t="shared" si="84"/>
        <v>1</v>
      </c>
    </row>
    <row r="1062" spans="1:18">
      <c r="A1062" s="1">
        <v>40874</v>
      </c>
      <c r="B1062">
        <v>242613</v>
      </c>
      <c r="C1062">
        <v>12.34</v>
      </c>
      <c r="D1062">
        <v>99</v>
      </c>
      <c r="E1062">
        <v>88</v>
      </c>
      <c r="F1062">
        <v>78.923699999999997</v>
      </c>
      <c r="G1062" t="s">
        <v>10</v>
      </c>
      <c r="H1062">
        <v>88</v>
      </c>
      <c r="I1062">
        <v>0</v>
      </c>
      <c r="J1062">
        <v>187</v>
      </c>
      <c r="L1062">
        <f t="shared" si="81"/>
        <v>9012.34</v>
      </c>
      <c r="N1062" s="2">
        <f t="shared" si="85"/>
        <v>0</v>
      </c>
      <c r="O1062" s="2">
        <f t="shared" si="82"/>
        <v>88</v>
      </c>
      <c r="P1062" s="2">
        <f t="shared" si="83"/>
        <v>0</v>
      </c>
      <c r="R1062" s="5">
        <f t="shared" si="84"/>
        <v>1</v>
      </c>
    </row>
    <row r="1063" spans="1:18">
      <c r="A1063" s="1">
        <v>40875</v>
      </c>
      <c r="B1063">
        <v>242490</v>
      </c>
      <c r="C1063">
        <v>12.3</v>
      </c>
      <c r="D1063">
        <v>76</v>
      </c>
      <c r="E1063">
        <v>88</v>
      </c>
      <c r="F1063">
        <v>102.2818</v>
      </c>
      <c r="G1063" t="s">
        <v>10</v>
      </c>
      <c r="H1063">
        <v>88</v>
      </c>
      <c r="I1063">
        <v>0</v>
      </c>
      <c r="J1063">
        <v>164</v>
      </c>
      <c r="L1063">
        <f t="shared" si="81"/>
        <v>9012.2999999999993</v>
      </c>
      <c r="N1063" s="2">
        <f t="shared" si="85"/>
        <v>0</v>
      </c>
      <c r="O1063" s="2">
        <f t="shared" si="82"/>
        <v>88</v>
      </c>
      <c r="P1063" s="2">
        <f t="shared" si="83"/>
        <v>0</v>
      </c>
      <c r="R1063" s="5">
        <f t="shared" si="84"/>
        <v>1</v>
      </c>
    </row>
    <row r="1064" spans="1:18">
      <c r="A1064" s="1">
        <v>40876</v>
      </c>
      <c r="B1064">
        <v>242460</v>
      </c>
      <c r="C1064">
        <v>12.29</v>
      </c>
      <c r="D1064">
        <v>52</v>
      </c>
      <c r="E1064">
        <v>88</v>
      </c>
      <c r="F1064">
        <v>124.5749</v>
      </c>
      <c r="G1064" t="s">
        <v>10</v>
      </c>
      <c r="H1064">
        <v>88</v>
      </c>
      <c r="I1064">
        <v>0</v>
      </c>
      <c r="J1064">
        <v>140</v>
      </c>
      <c r="L1064">
        <f t="shared" si="81"/>
        <v>9012.2900000000009</v>
      </c>
      <c r="N1064" s="2">
        <f t="shared" si="85"/>
        <v>0</v>
      </c>
      <c r="O1064" s="2">
        <f t="shared" si="82"/>
        <v>88</v>
      </c>
      <c r="P1064" s="2">
        <f t="shared" si="83"/>
        <v>0</v>
      </c>
      <c r="R1064" s="5">
        <f t="shared" si="84"/>
        <v>1</v>
      </c>
    </row>
    <row r="1065" spans="1:18">
      <c r="A1065" s="1">
        <v>40877</v>
      </c>
      <c r="B1065">
        <v>242490</v>
      </c>
      <c r="C1065">
        <v>12.3</v>
      </c>
      <c r="D1065">
        <v>2</v>
      </c>
      <c r="E1065">
        <v>76</v>
      </c>
      <c r="F1065">
        <v>93.4251</v>
      </c>
      <c r="G1065" t="s">
        <v>10</v>
      </c>
      <c r="H1065">
        <v>76</v>
      </c>
      <c r="I1065">
        <v>0</v>
      </c>
      <c r="J1065">
        <v>78</v>
      </c>
      <c r="L1065">
        <f t="shared" si="81"/>
        <v>9012.2999999999993</v>
      </c>
      <c r="N1065" s="2">
        <f t="shared" si="85"/>
        <v>0</v>
      </c>
      <c r="O1065" s="2">
        <f t="shared" si="82"/>
        <v>76</v>
      </c>
      <c r="P1065" s="2">
        <f t="shared" si="83"/>
        <v>0</v>
      </c>
      <c r="R1065" s="5">
        <f t="shared" si="84"/>
        <v>1</v>
      </c>
    </row>
    <row r="1066" spans="1:18">
      <c r="A1066" s="1">
        <v>40878</v>
      </c>
      <c r="B1066">
        <v>242490</v>
      </c>
      <c r="C1066">
        <v>12.3</v>
      </c>
      <c r="D1066">
        <v>0</v>
      </c>
      <c r="E1066">
        <v>62</v>
      </c>
      <c r="F1066">
        <v>62.1663</v>
      </c>
      <c r="G1066" t="s">
        <v>10</v>
      </c>
      <c r="H1066">
        <v>62</v>
      </c>
      <c r="I1066">
        <v>0</v>
      </c>
      <c r="J1066">
        <v>62</v>
      </c>
      <c r="L1066">
        <f t="shared" si="81"/>
        <v>9012.2999999999993</v>
      </c>
      <c r="N1066" s="2">
        <f t="shared" si="85"/>
        <v>0</v>
      </c>
      <c r="O1066" s="2">
        <f t="shared" si="82"/>
        <v>62</v>
      </c>
      <c r="P1066" s="2">
        <f t="shared" si="83"/>
        <v>0</v>
      </c>
      <c r="R1066" s="5">
        <f t="shared" si="84"/>
        <v>1</v>
      </c>
    </row>
    <row r="1067" spans="1:18">
      <c r="A1067" s="1">
        <v>40879</v>
      </c>
      <c r="B1067">
        <v>242552</v>
      </c>
      <c r="C1067">
        <v>12.32</v>
      </c>
      <c r="D1067">
        <v>0</v>
      </c>
      <c r="E1067">
        <v>57</v>
      </c>
      <c r="F1067">
        <v>87.855500000000006</v>
      </c>
      <c r="G1067" t="s">
        <v>13</v>
      </c>
      <c r="H1067">
        <v>57</v>
      </c>
      <c r="I1067">
        <v>0</v>
      </c>
      <c r="J1067">
        <v>57</v>
      </c>
      <c r="L1067">
        <f t="shared" si="81"/>
        <v>9012.32</v>
      </c>
      <c r="N1067" s="2">
        <f t="shared" si="85"/>
        <v>0</v>
      </c>
      <c r="O1067" s="2">
        <f t="shared" si="82"/>
        <v>57</v>
      </c>
      <c r="P1067" s="2">
        <f t="shared" si="83"/>
        <v>0</v>
      </c>
      <c r="R1067" s="5">
        <f t="shared" si="84"/>
        <v>1</v>
      </c>
    </row>
    <row r="1068" spans="1:18">
      <c r="A1068" s="1">
        <v>40880</v>
      </c>
      <c r="B1068">
        <v>242613</v>
      </c>
      <c r="C1068">
        <v>12.34</v>
      </c>
      <c r="D1068">
        <v>0</v>
      </c>
      <c r="E1068">
        <v>57</v>
      </c>
      <c r="F1068">
        <v>87.862700000000004</v>
      </c>
      <c r="G1068" t="s">
        <v>11</v>
      </c>
      <c r="H1068">
        <v>57</v>
      </c>
      <c r="I1068">
        <v>0</v>
      </c>
      <c r="J1068">
        <v>57</v>
      </c>
      <c r="L1068">
        <f t="shared" si="81"/>
        <v>9012.34</v>
      </c>
      <c r="N1068" s="2">
        <f t="shared" si="85"/>
        <v>0</v>
      </c>
      <c r="O1068" s="2">
        <f t="shared" si="82"/>
        <v>57</v>
      </c>
      <c r="P1068" s="2">
        <f t="shared" si="83"/>
        <v>0</v>
      </c>
      <c r="R1068" s="5">
        <f t="shared" si="84"/>
        <v>1</v>
      </c>
    </row>
    <row r="1069" spans="1:18">
      <c r="A1069" s="1">
        <v>40881</v>
      </c>
      <c r="B1069">
        <v>242674</v>
      </c>
      <c r="C1069">
        <v>12.36</v>
      </c>
      <c r="D1069">
        <v>0</v>
      </c>
      <c r="E1069">
        <v>57</v>
      </c>
      <c r="F1069">
        <v>87.869900000000001</v>
      </c>
      <c r="G1069" t="s">
        <v>10</v>
      </c>
      <c r="H1069">
        <v>57</v>
      </c>
      <c r="I1069">
        <v>0</v>
      </c>
      <c r="J1069">
        <v>57</v>
      </c>
      <c r="L1069">
        <f t="shared" si="81"/>
        <v>9012.36</v>
      </c>
      <c r="N1069" s="2">
        <f t="shared" si="85"/>
        <v>0</v>
      </c>
      <c r="O1069" s="2">
        <f t="shared" si="82"/>
        <v>57</v>
      </c>
      <c r="P1069" s="2">
        <f t="shared" si="83"/>
        <v>0</v>
      </c>
      <c r="R1069" s="5">
        <f t="shared" si="84"/>
        <v>1</v>
      </c>
    </row>
    <row r="1070" spans="1:18">
      <c r="A1070" s="1">
        <v>40882</v>
      </c>
      <c r="B1070">
        <v>242674</v>
      </c>
      <c r="C1070">
        <v>12.36</v>
      </c>
      <c r="D1070">
        <v>0</v>
      </c>
      <c r="E1070">
        <v>57</v>
      </c>
      <c r="F1070">
        <v>57</v>
      </c>
      <c r="G1070" t="s">
        <v>10</v>
      </c>
      <c r="H1070">
        <v>57</v>
      </c>
      <c r="I1070">
        <v>0</v>
      </c>
      <c r="J1070">
        <v>57</v>
      </c>
      <c r="L1070">
        <f t="shared" si="81"/>
        <v>9012.36</v>
      </c>
      <c r="N1070" s="2">
        <f t="shared" si="85"/>
        <v>0</v>
      </c>
      <c r="O1070" s="2">
        <f t="shared" si="82"/>
        <v>57</v>
      </c>
      <c r="P1070" s="2">
        <f t="shared" si="83"/>
        <v>0</v>
      </c>
      <c r="R1070" s="5">
        <f t="shared" si="84"/>
        <v>1</v>
      </c>
    </row>
    <row r="1071" spans="1:18">
      <c r="A1071" s="1">
        <v>40883</v>
      </c>
      <c r="B1071">
        <v>242674</v>
      </c>
      <c r="C1071">
        <v>12.36</v>
      </c>
      <c r="D1071">
        <v>0</v>
      </c>
      <c r="E1071">
        <v>57</v>
      </c>
      <c r="F1071">
        <v>57</v>
      </c>
      <c r="G1071" t="s">
        <v>10</v>
      </c>
      <c r="H1071">
        <v>57</v>
      </c>
      <c r="I1071">
        <v>0</v>
      </c>
      <c r="J1071">
        <v>57</v>
      </c>
      <c r="L1071">
        <f t="shared" si="81"/>
        <v>9012.36</v>
      </c>
      <c r="N1071" s="2">
        <f t="shared" si="85"/>
        <v>0</v>
      </c>
      <c r="O1071" s="2">
        <f t="shared" si="82"/>
        <v>57</v>
      </c>
      <c r="P1071" s="2">
        <f t="shared" si="83"/>
        <v>0</v>
      </c>
      <c r="R1071" s="5">
        <f t="shared" si="84"/>
        <v>1</v>
      </c>
    </row>
    <row r="1072" spans="1:18">
      <c r="A1072" s="1">
        <v>40884</v>
      </c>
      <c r="B1072">
        <v>242735</v>
      </c>
      <c r="C1072">
        <v>12.38</v>
      </c>
      <c r="D1072">
        <v>0</v>
      </c>
      <c r="E1072">
        <v>57</v>
      </c>
      <c r="F1072">
        <v>87.877099999999999</v>
      </c>
      <c r="G1072" t="s">
        <v>10</v>
      </c>
      <c r="H1072">
        <v>57</v>
      </c>
      <c r="I1072">
        <v>0</v>
      </c>
      <c r="J1072">
        <v>57</v>
      </c>
      <c r="L1072">
        <f t="shared" si="81"/>
        <v>9012.3799999999992</v>
      </c>
      <c r="N1072" s="2">
        <f t="shared" si="85"/>
        <v>0</v>
      </c>
      <c r="O1072" s="2">
        <f t="shared" si="82"/>
        <v>57</v>
      </c>
      <c r="P1072" s="2">
        <f t="shared" si="83"/>
        <v>0</v>
      </c>
      <c r="R1072" s="5">
        <f t="shared" si="84"/>
        <v>1</v>
      </c>
    </row>
    <row r="1073" spans="1:18">
      <c r="A1073" s="1">
        <v>40885</v>
      </c>
      <c r="B1073">
        <v>242705</v>
      </c>
      <c r="C1073">
        <v>12.37</v>
      </c>
      <c r="D1073">
        <v>0</v>
      </c>
      <c r="E1073">
        <v>57</v>
      </c>
      <c r="F1073">
        <v>41.560499999999998</v>
      </c>
      <c r="G1073" t="s">
        <v>10</v>
      </c>
      <c r="H1073">
        <v>57</v>
      </c>
      <c r="I1073">
        <v>0</v>
      </c>
      <c r="J1073">
        <v>57</v>
      </c>
      <c r="L1073">
        <f t="shared" si="81"/>
        <v>9012.3700000000008</v>
      </c>
      <c r="N1073" s="2">
        <f t="shared" si="85"/>
        <v>0</v>
      </c>
      <c r="O1073" s="2">
        <f t="shared" si="82"/>
        <v>57</v>
      </c>
      <c r="P1073" s="2">
        <f t="shared" si="83"/>
        <v>0</v>
      </c>
      <c r="R1073" s="5">
        <f t="shared" si="84"/>
        <v>1</v>
      </c>
    </row>
    <row r="1074" spans="1:18">
      <c r="A1074" s="1">
        <v>40886</v>
      </c>
      <c r="B1074">
        <v>242796</v>
      </c>
      <c r="C1074">
        <v>12.4</v>
      </c>
      <c r="D1074">
        <v>0</v>
      </c>
      <c r="E1074">
        <v>53</v>
      </c>
      <c r="F1074">
        <v>99.323800000000006</v>
      </c>
      <c r="G1074" t="s">
        <v>10</v>
      </c>
      <c r="H1074">
        <v>53</v>
      </c>
      <c r="I1074">
        <v>0</v>
      </c>
      <c r="J1074">
        <v>53</v>
      </c>
      <c r="L1074">
        <f t="shared" si="81"/>
        <v>9012.4</v>
      </c>
      <c r="N1074" s="2">
        <f t="shared" si="85"/>
        <v>0</v>
      </c>
      <c r="O1074" s="2">
        <f t="shared" si="82"/>
        <v>53</v>
      </c>
      <c r="P1074" s="2">
        <f t="shared" si="83"/>
        <v>0</v>
      </c>
      <c r="R1074" s="5">
        <f t="shared" si="84"/>
        <v>1</v>
      </c>
    </row>
    <row r="1075" spans="1:18">
      <c r="A1075" s="1">
        <v>40887</v>
      </c>
      <c r="B1075">
        <v>242858</v>
      </c>
      <c r="C1075">
        <v>12.42</v>
      </c>
      <c r="D1075">
        <v>0</v>
      </c>
      <c r="E1075">
        <v>53</v>
      </c>
      <c r="F1075">
        <v>83.891599999999997</v>
      </c>
      <c r="G1075" t="s">
        <v>10</v>
      </c>
      <c r="H1075">
        <v>53</v>
      </c>
      <c r="I1075">
        <v>0</v>
      </c>
      <c r="J1075">
        <v>53</v>
      </c>
      <c r="L1075">
        <f t="shared" si="81"/>
        <v>9012.42</v>
      </c>
      <c r="N1075" s="2">
        <f t="shared" si="85"/>
        <v>0</v>
      </c>
      <c r="O1075" s="2">
        <f t="shared" si="82"/>
        <v>53</v>
      </c>
      <c r="P1075" s="2">
        <f t="shared" si="83"/>
        <v>0</v>
      </c>
      <c r="R1075" s="5">
        <f t="shared" si="84"/>
        <v>1</v>
      </c>
    </row>
    <row r="1076" spans="1:18">
      <c r="A1076" s="1">
        <v>40888</v>
      </c>
      <c r="B1076">
        <v>242919</v>
      </c>
      <c r="C1076">
        <v>12.44</v>
      </c>
      <c r="D1076">
        <v>0</v>
      </c>
      <c r="E1076">
        <v>53</v>
      </c>
      <c r="F1076">
        <v>83.898799999999994</v>
      </c>
      <c r="G1076" t="s">
        <v>10</v>
      </c>
      <c r="H1076">
        <v>53</v>
      </c>
      <c r="I1076">
        <v>0</v>
      </c>
      <c r="J1076">
        <v>53</v>
      </c>
      <c r="L1076">
        <f t="shared" si="81"/>
        <v>9012.44</v>
      </c>
      <c r="N1076" s="2">
        <f t="shared" si="85"/>
        <v>0</v>
      </c>
      <c r="O1076" s="2">
        <f t="shared" si="82"/>
        <v>53</v>
      </c>
      <c r="P1076" s="2">
        <f t="shared" si="83"/>
        <v>0</v>
      </c>
      <c r="R1076" s="5">
        <f t="shared" si="84"/>
        <v>1</v>
      </c>
    </row>
    <row r="1077" spans="1:18">
      <c r="A1077" s="1">
        <v>40889</v>
      </c>
      <c r="B1077">
        <v>242980</v>
      </c>
      <c r="C1077">
        <v>12.46</v>
      </c>
      <c r="D1077">
        <v>0</v>
      </c>
      <c r="E1077">
        <v>54</v>
      </c>
      <c r="F1077">
        <v>84.906099999999995</v>
      </c>
      <c r="G1077" t="s">
        <v>10</v>
      </c>
      <c r="H1077">
        <v>51</v>
      </c>
      <c r="I1077">
        <v>3</v>
      </c>
      <c r="J1077">
        <v>54</v>
      </c>
      <c r="L1077">
        <f t="shared" si="81"/>
        <v>9012.4599999999991</v>
      </c>
      <c r="N1077" s="2">
        <f t="shared" si="85"/>
        <v>0</v>
      </c>
      <c r="O1077" s="2">
        <f t="shared" si="82"/>
        <v>54</v>
      </c>
      <c r="P1077" s="2">
        <f t="shared" si="83"/>
        <v>3</v>
      </c>
      <c r="R1077" s="5">
        <f t="shared" si="84"/>
        <v>1</v>
      </c>
    </row>
    <row r="1078" spans="1:18">
      <c r="A1078" s="1">
        <v>40890</v>
      </c>
      <c r="B1078">
        <v>243042</v>
      </c>
      <c r="C1078">
        <v>12.48</v>
      </c>
      <c r="D1078">
        <v>0</v>
      </c>
      <c r="E1078">
        <v>53</v>
      </c>
      <c r="F1078">
        <v>83.913300000000007</v>
      </c>
      <c r="G1078" t="s">
        <v>14</v>
      </c>
      <c r="H1078">
        <v>53</v>
      </c>
      <c r="I1078">
        <v>0</v>
      </c>
      <c r="J1078">
        <v>53</v>
      </c>
      <c r="L1078">
        <f t="shared" si="81"/>
        <v>9012.48</v>
      </c>
      <c r="N1078" s="2">
        <f t="shared" si="85"/>
        <v>0</v>
      </c>
      <c r="O1078" s="2">
        <f t="shared" si="82"/>
        <v>53</v>
      </c>
      <c r="P1078" s="2">
        <f t="shared" si="83"/>
        <v>0</v>
      </c>
      <c r="R1078" s="5">
        <f t="shared" si="84"/>
        <v>1</v>
      </c>
    </row>
    <row r="1079" spans="1:18">
      <c r="A1079" s="1">
        <v>40891</v>
      </c>
      <c r="B1079">
        <v>243134</v>
      </c>
      <c r="C1079">
        <v>12.51</v>
      </c>
      <c r="D1079">
        <v>0</v>
      </c>
      <c r="E1079">
        <v>53</v>
      </c>
      <c r="F1079">
        <v>99.383499999999998</v>
      </c>
      <c r="G1079" t="s">
        <v>11</v>
      </c>
      <c r="H1079">
        <v>53</v>
      </c>
      <c r="I1079">
        <v>0</v>
      </c>
      <c r="J1079">
        <v>53</v>
      </c>
      <c r="L1079">
        <f t="shared" si="81"/>
        <v>9012.51</v>
      </c>
      <c r="N1079" s="2">
        <f t="shared" si="85"/>
        <v>0</v>
      </c>
      <c r="O1079" s="2">
        <f t="shared" si="82"/>
        <v>53</v>
      </c>
      <c r="P1079" s="2">
        <f t="shared" si="83"/>
        <v>0</v>
      </c>
      <c r="R1079" s="5">
        <f t="shared" si="84"/>
        <v>1</v>
      </c>
    </row>
    <row r="1080" spans="1:18">
      <c r="A1080" s="1">
        <v>40892</v>
      </c>
      <c r="B1080">
        <v>243195</v>
      </c>
      <c r="C1080">
        <v>12.53</v>
      </c>
      <c r="D1080">
        <v>0</v>
      </c>
      <c r="E1080">
        <v>53</v>
      </c>
      <c r="F1080">
        <v>83.931399999999996</v>
      </c>
      <c r="G1080" t="s">
        <v>10</v>
      </c>
      <c r="H1080">
        <v>53</v>
      </c>
      <c r="I1080">
        <v>0</v>
      </c>
      <c r="J1080">
        <v>53</v>
      </c>
      <c r="L1080">
        <f t="shared" si="81"/>
        <v>9012.5300000000007</v>
      </c>
      <c r="N1080" s="2">
        <f t="shared" si="85"/>
        <v>0</v>
      </c>
      <c r="O1080" s="2">
        <f t="shared" si="82"/>
        <v>53</v>
      </c>
      <c r="P1080" s="2">
        <f t="shared" si="83"/>
        <v>0</v>
      </c>
      <c r="R1080" s="5">
        <f t="shared" si="84"/>
        <v>1</v>
      </c>
    </row>
    <row r="1081" spans="1:18">
      <c r="A1081" s="1">
        <v>40893</v>
      </c>
      <c r="B1081">
        <v>243226</v>
      </c>
      <c r="C1081">
        <v>12.54</v>
      </c>
      <c r="D1081">
        <v>0</v>
      </c>
      <c r="E1081">
        <v>53</v>
      </c>
      <c r="F1081">
        <v>68.468400000000003</v>
      </c>
      <c r="G1081" t="s">
        <v>10</v>
      </c>
      <c r="H1081">
        <v>53</v>
      </c>
      <c r="I1081">
        <v>0</v>
      </c>
      <c r="J1081">
        <v>53</v>
      </c>
      <c r="L1081">
        <f t="shared" si="81"/>
        <v>9012.5400000000009</v>
      </c>
      <c r="N1081" s="2">
        <f t="shared" si="85"/>
        <v>0</v>
      </c>
      <c r="O1081" s="2">
        <f t="shared" si="82"/>
        <v>53</v>
      </c>
      <c r="P1081" s="2">
        <f t="shared" si="83"/>
        <v>0</v>
      </c>
      <c r="R1081" s="5">
        <f t="shared" si="84"/>
        <v>1</v>
      </c>
    </row>
    <row r="1082" spans="1:18">
      <c r="A1082" s="1">
        <v>40894</v>
      </c>
      <c r="B1082">
        <v>243287</v>
      </c>
      <c r="C1082">
        <v>12.56</v>
      </c>
      <c r="D1082">
        <v>0</v>
      </c>
      <c r="E1082">
        <v>53</v>
      </c>
      <c r="F1082">
        <v>83.942300000000003</v>
      </c>
      <c r="G1082" t="s">
        <v>10</v>
      </c>
      <c r="H1082">
        <v>53</v>
      </c>
      <c r="I1082">
        <v>0</v>
      </c>
      <c r="J1082">
        <v>53</v>
      </c>
      <c r="L1082">
        <f t="shared" si="81"/>
        <v>9012.56</v>
      </c>
      <c r="N1082" s="2">
        <f t="shared" si="85"/>
        <v>0</v>
      </c>
      <c r="O1082" s="2">
        <f t="shared" si="82"/>
        <v>53</v>
      </c>
      <c r="P1082" s="2">
        <f t="shared" si="83"/>
        <v>0</v>
      </c>
      <c r="R1082" s="5">
        <f t="shared" si="84"/>
        <v>1</v>
      </c>
    </row>
    <row r="1083" spans="1:18">
      <c r="A1083" s="1">
        <v>40895</v>
      </c>
      <c r="B1083">
        <v>243348</v>
      </c>
      <c r="C1083">
        <v>12.58</v>
      </c>
      <c r="D1083">
        <v>0</v>
      </c>
      <c r="E1083">
        <v>53</v>
      </c>
      <c r="F1083">
        <v>83.949600000000004</v>
      </c>
      <c r="G1083" t="s">
        <v>10</v>
      </c>
      <c r="H1083">
        <v>53</v>
      </c>
      <c r="I1083">
        <v>0</v>
      </c>
      <c r="J1083">
        <v>53</v>
      </c>
      <c r="L1083">
        <f t="shared" si="81"/>
        <v>9012.58</v>
      </c>
      <c r="N1083" s="2">
        <f t="shared" si="85"/>
        <v>0</v>
      </c>
      <c r="O1083" s="2">
        <f t="shared" si="82"/>
        <v>53</v>
      </c>
      <c r="P1083" s="2">
        <f t="shared" si="83"/>
        <v>0</v>
      </c>
      <c r="R1083" s="5">
        <f t="shared" si="84"/>
        <v>1</v>
      </c>
    </row>
    <row r="1084" spans="1:18">
      <c r="A1084" s="1">
        <v>40896</v>
      </c>
      <c r="B1084">
        <v>243410</v>
      </c>
      <c r="C1084">
        <v>12.6</v>
      </c>
      <c r="D1084">
        <v>0</v>
      </c>
      <c r="E1084">
        <v>53</v>
      </c>
      <c r="F1084">
        <v>83.956900000000005</v>
      </c>
      <c r="G1084" t="s">
        <v>10</v>
      </c>
      <c r="H1084">
        <v>53</v>
      </c>
      <c r="I1084">
        <v>0</v>
      </c>
      <c r="J1084">
        <v>53</v>
      </c>
      <c r="L1084">
        <f t="shared" si="81"/>
        <v>9012.6</v>
      </c>
      <c r="N1084" s="2">
        <f t="shared" si="85"/>
        <v>0</v>
      </c>
      <c r="O1084" s="2">
        <f t="shared" si="82"/>
        <v>53</v>
      </c>
      <c r="P1084" s="2">
        <f t="shared" si="83"/>
        <v>0</v>
      </c>
      <c r="R1084" s="5">
        <f t="shared" si="84"/>
        <v>1</v>
      </c>
    </row>
    <row r="1085" spans="1:18">
      <c r="A1085" s="1">
        <v>40897</v>
      </c>
      <c r="B1085">
        <v>243502</v>
      </c>
      <c r="C1085">
        <v>12.63</v>
      </c>
      <c r="D1085">
        <v>0</v>
      </c>
      <c r="E1085">
        <v>53</v>
      </c>
      <c r="F1085">
        <v>99.448899999999995</v>
      </c>
      <c r="G1085" t="s">
        <v>10</v>
      </c>
      <c r="H1085">
        <v>53</v>
      </c>
      <c r="I1085">
        <v>0</v>
      </c>
      <c r="J1085">
        <v>53</v>
      </c>
      <c r="L1085">
        <f t="shared" si="81"/>
        <v>9012.6299999999992</v>
      </c>
      <c r="N1085" s="2">
        <f t="shared" si="85"/>
        <v>0</v>
      </c>
      <c r="O1085" s="2">
        <f t="shared" si="82"/>
        <v>53</v>
      </c>
      <c r="P1085" s="2">
        <f t="shared" si="83"/>
        <v>0</v>
      </c>
      <c r="R1085" s="5">
        <f t="shared" si="84"/>
        <v>1</v>
      </c>
    </row>
    <row r="1086" spans="1:18">
      <c r="A1086" s="1">
        <v>40898</v>
      </c>
      <c r="B1086">
        <v>243594</v>
      </c>
      <c r="C1086">
        <v>12.66</v>
      </c>
      <c r="D1086">
        <v>0</v>
      </c>
      <c r="E1086">
        <v>53</v>
      </c>
      <c r="F1086">
        <v>99.465299999999999</v>
      </c>
      <c r="G1086" t="s">
        <v>14</v>
      </c>
      <c r="H1086">
        <v>53</v>
      </c>
      <c r="I1086">
        <v>0</v>
      </c>
      <c r="J1086">
        <v>53</v>
      </c>
      <c r="L1086">
        <f t="shared" si="81"/>
        <v>9012.66</v>
      </c>
      <c r="N1086" s="2">
        <f t="shared" si="85"/>
        <v>0</v>
      </c>
      <c r="O1086" s="2">
        <f t="shared" si="82"/>
        <v>53</v>
      </c>
      <c r="P1086" s="2">
        <f t="shared" si="83"/>
        <v>0</v>
      </c>
      <c r="R1086" s="5">
        <f t="shared" si="84"/>
        <v>1</v>
      </c>
    </row>
    <row r="1087" spans="1:18">
      <c r="A1087" s="1">
        <v>40899</v>
      </c>
      <c r="B1087">
        <v>243594</v>
      </c>
      <c r="C1087">
        <v>12.66</v>
      </c>
      <c r="D1087">
        <v>0</v>
      </c>
      <c r="E1087">
        <v>56</v>
      </c>
      <c r="F1087">
        <v>56</v>
      </c>
      <c r="G1087" t="s">
        <v>10</v>
      </c>
      <c r="H1087">
        <v>44</v>
      </c>
      <c r="I1087">
        <v>12</v>
      </c>
      <c r="J1087">
        <v>56</v>
      </c>
      <c r="L1087">
        <f t="shared" si="81"/>
        <v>9012.66</v>
      </c>
      <c r="N1087" s="2">
        <f t="shared" si="85"/>
        <v>0</v>
      </c>
      <c r="O1087" s="2">
        <f t="shared" si="82"/>
        <v>56</v>
      </c>
      <c r="P1087" s="2">
        <f t="shared" si="83"/>
        <v>12</v>
      </c>
      <c r="R1087" s="5">
        <f t="shared" si="84"/>
        <v>1</v>
      </c>
    </row>
    <row r="1088" spans="1:18">
      <c r="A1088" s="1">
        <v>40900</v>
      </c>
      <c r="B1088">
        <v>243625</v>
      </c>
      <c r="C1088">
        <v>12.67</v>
      </c>
      <c r="D1088">
        <v>0</v>
      </c>
      <c r="E1088">
        <v>53</v>
      </c>
      <c r="F1088">
        <v>68.492099999999994</v>
      </c>
      <c r="G1088" t="s">
        <v>10</v>
      </c>
      <c r="H1088">
        <v>53</v>
      </c>
      <c r="I1088">
        <v>0</v>
      </c>
      <c r="J1088">
        <v>53</v>
      </c>
      <c r="L1088">
        <f t="shared" si="81"/>
        <v>9012.67</v>
      </c>
      <c r="N1088" s="2">
        <f t="shared" si="85"/>
        <v>0</v>
      </c>
      <c r="O1088" s="2">
        <f t="shared" si="82"/>
        <v>53</v>
      </c>
      <c r="P1088" s="2">
        <f t="shared" si="83"/>
        <v>0</v>
      </c>
      <c r="R1088" s="5">
        <f t="shared" si="84"/>
        <v>1</v>
      </c>
    </row>
    <row r="1089" spans="1:18">
      <c r="A1089" s="1">
        <v>40901</v>
      </c>
      <c r="B1089">
        <v>243686</v>
      </c>
      <c r="C1089">
        <v>12.69</v>
      </c>
      <c r="D1089">
        <v>0</v>
      </c>
      <c r="E1089">
        <v>53</v>
      </c>
      <c r="F1089">
        <v>83.989699999999999</v>
      </c>
      <c r="G1089" t="s">
        <v>10</v>
      </c>
      <c r="H1089">
        <v>53</v>
      </c>
      <c r="I1089">
        <v>0</v>
      </c>
      <c r="J1089">
        <v>53</v>
      </c>
      <c r="L1089">
        <f t="shared" si="81"/>
        <v>9012.69</v>
      </c>
      <c r="N1089" s="2">
        <f t="shared" si="85"/>
        <v>0</v>
      </c>
      <c r="O1089" s="2">
        <f t="shared" si="82"/>
        <v>53</v>
      </c>
      <c r="P1089" s="2">
        <f t="shared" si="83"/>
        <v>0</v>
      </c>
      <c r="R1089" s="5">
        <f t="shared" si="84"/>
        <v>1</v>
      </c>
    </row>
    <row r="1090" spans="1:18">
      <c r="A1090" s="1">
        <v>40902</v>
      </c>
      <c r="B1090">
        <v>243748</v>
      </c>
      <c r="C1090">
        <v>12.71</v>
      </c>
      <c r="D1090">
        <v>0</v>
      </c>
      <c r="E1090">
        <v>53</v>
      </c>
      <c r="F1090">
        <v>83.997</v>
      </c>
      <c r="G1090" t="s">
        <v>10</v>
      </c>
      <c r="H1090">
        <v>53</v>
      </c>
      <c r="I1090">
        <v>0</v>
      </c>
      <c r="J1090">
        <v>53</v>
      </c>
      <c r="L1090">
        <f t="shared" si="81"/>
        <v>9012.7099999999991</v>
      </c>
      <c r="N1090" s="2">
        <f t="shared" si="85"/>
        <v>0</v>
      </c>
      <c r="O1090" s="2">
        <f t="shared" si="82"/>
        <v>53</v>
      </c>
      <c r="P1090" s="2">
        <f t="shared" si="83"/>
        <v>0</v>
      </c>
      <c r="R1090" s="5">
        <f t="shared" si="84"/>
        <v>1</v>
      </c>
    </row>
    <row r="1091" spans="1:18">
      <c r="A1091" s="1">
        <v>40903</v>
      </c>
      <c r="B1091">
        <v>243840</v>
      </c>
      <c r="C1091">
        <v>12.74</v>
      </c>
      <c r="D1091">
        <v>0</v>
      </c>
      <c r="E1091">
        <v>53</v>
      </c>
      <c r="F1091">
        <v>99.509200000000007</v>
      </c>
      <c r="G1091" t="s">
        <v>10</v>
      </c>
      <c r="H1091">
        <v>53</v>
      </c>
      <c r="I1091">
        <v>0</v>
      </c>
      <c r="J1091">
        <v>53</v>
      </c>
      <c r="L1091">
        <f t="shared" ref="L1091:L1154" si="86">IF(C1091&gt;500, C1091+8000, C1091+9000)</f>
        <v>9012.74</v>
      </c>
      <c r="N1091" s="2">
        <f t="shared" si="85"/>
        <v>0</v>
      </c>
      <c r="O1091" s="2">
        <f t="shared" ref="O1091:O1154" si="87">E1091-N1091</f>
        <v>53</v>
      </c>
      <c r="P1091" s="2">
        <f t="shared" ref="P1091:P1154" si="88">O1091-H1091</f>
        <v>0</v>
      </c>
      <c r="R1091" s="5">
        <f t="shared" ref="R1091:R1154" si="89">O1091/E1091</f>
        <v>1</v>
      </c>
    </row>
    <row r="1092" spans="1:18">
      <c r="A1092" s="1">
        <v>40904</v>
      </c>
      <c r="B1092">
        <v>243871</v>
      </c>
      <c r="C1092">
        <v>12.75</v>
      </c>
      <c r="D1092">
        <v>0</v>
      </c>
      <c r="E1092">
        <v>53</v>
      </c>
      <c r="F1092">
        <v>68.506699999999995</v>
      </c>
      <c r="G1092" t="s">
        <v>10</v>
      </c>
      <c r="H1092">
        <v>53</v>
      </c>
      <c r="I1092">
        <v>0</v>
      </c>
      <c r="J1092">
        <v>53</v>
      </c>
      <c r="L1092">
        <f t="shared" si="86"/>
        <v>9012.75</v>
      </c>
      <c r="N1092" s="2">
        <f t="shared" si="85"/>
        <v>0</v>
      </c>
      <c r="O1092" s="2">
        <f t="shared" si="87"/>
        <v>53</v>
      </c>
      <c r="P1092" s="2">
        <f t="shared" si="88"/>
        <v>0</v>
      </c>
      <c r="R1092" s="5">
        <f t="shared" si="89"/>
        <v>1</v>
      </c>
    </row>
    <row r="1093" spans="1:18">
      <c r="A1093" s="1">
        <v>40905</v>
      </c>
      <c r="B1093">
        <v>243963</v>
      </c>
      <c r="C1093">
        <v>12.78</v>
      </c>
      <c r="D1093">
        <v>0</v>
      </c>
      <c r="E1093">
        <v>53</v>
      </c>
      <c r="F1093">
        <v>99.531199999999998</v>
      </c>
      <c r="G1093" t="s">
        <v>11</v>
      </c>
      <c r="H1093">
        <v>53</v>
      </c>
      <c r="I1093">
        <v>0</v>
      </c>
      <c r="J1093">
        <v>53</v>
      </c>
      <c r="L1093">
        <f t="shared" si="86"/>
        <v>9012.7800000000007</v>
      </c>
      <c r="N1093" s="2">
        <f t="shared" si="85"/>
        <v>0</v>
      </c>
      <c r="O1093" s="2">
        <f t="shared" si="87"/>
        <v>53</v>
      </c>
      <c r="P1093" s="2">
        <f t="shared" si="88"/>
        <v>0</v>
      </c>
      <c r="R1093" s="5">
        <f t="shared" si="89"/>
        <v>1</v>
      </c>
    </row>
    <row r="1094" spans="1:18">
      <c r="A1094" s="1">
        <v>40906</v>
      </c>
      <c r="B1094">
        <v>243963</v>
      </c>
      <c r="C1094">
        <v>12.78</v>
      </c>
      <c r="D1094">
        <v>0</v>
      </c>
      <c r="E1094">
        <v>53</v>
      </c>
      <c r="F1094">
        <v>53</v>
      </c>
      <c r="G1094" t="s">
        <v>11</v>
      </c>
      <c r="H1094">
        <v>53</v>
      </c>
      <c r="I1094">
        <v>0</v>
      </c>
      <c r="J1094">
        <v>53</v>
      </c>
      <c r="L1094">
        <f t="shared" si="86"/>
        <v>9012.7800000000007</v>
      </c>
      <c r="N1094" s="2">
        <f t="shared" si="85"/>
        <v>0</v>
      </c>
      <c r="O1094" s="2">
        <f t="shared" si="87"/>
        <v>53</v>
      </c>
      <c r="P1094" s="2">
        <f t="shared" si="88"/>
        <v>0</v>
      </c>
      <c r="R1094" s="5">
        <f t="shared" si="89"/>
        <v>1</v>
      </c>
    </row>
    <row r="1095" spans="1:18">
      <c r="A1095" s="1">
        <v>40907</v>
      </c>
      <c r="B1095">
        <v>244055</v>
      </c>
      <c r="C1095">
        <v>12.81</v>
      </c>
      <c r="D1095">
        <v>0</v>
      </c>
      <c r="E1095">
        <v>53</v>
      </c>
      <c r="F1095">
        <v>99.547600000000003</v>
      </c>
      <c r="G1095" t="s">
        <v>10</v>
      </c>
      <c r="H1095">
        <v>53</v>
      </c>
      <c r="I1095">
        <v>0</v>
      </c>
      <c r="J1095">
        <v>53</v>
      </c>
      <c r="L1095">
        <f t="shared" si="86"/>
        <v>9012.81</v>
      </c>
      <c r="N1095" s="2">
        <f t="shared" si="85"/>
        <v>0</v>
      </c>
      <c r="O1095" s="2">
        <f t="shared" si="87"/>
        <v>53</v>
      </c>
      <c r="P1095" s="2">
        <f t="shared" si="88"/>
        <v>0</v>
      </c>
      <c r="R1095" s="5">
        <f t="shared" si="89"/>
        <v>1</v>
      </c>
    </row>
    <row r="1096" spans="1:18">
      <c r="A1096" s="1">
        <v>40908</v>
      </c>
      <c r="B1096">
        <v>244086</v>
      </c>
      <c r="C1096">
        <v>12.82</v>
      </c>
      <c r="D1096">
        <v>0</v>
      </c>
      <c r="E1096">
        <v>53</v>
      </c>
      <c r="F1096">
        <v>68.519599999999997</v>
      </c>
      <c r="G1096" t="s">
        <v>13</v>
      </c>
      <c r="H1096">
        <v>53</v>
      </c>
      <c r="I1096">
        <v>0</v>
      </c>
      <c r="J1096">
        <v>53</v>
      </c>
      <c r="L1096">
        <f t="shared" si="86"/>
        <v>9012.82</v>
      </c>
      <c r="N1096" s="2">
        <f t="shared" si="85"/>
        <v>0</v>
      </c>
      <c r="O1096" s="2">
        <f t="shared" si="87"/>
        <v>53</v>
      </c>
      <c r="P1096" s="2">
        <f t="shared" si="88"/>
        <v>0</v>
      </c>
      <c r="R1096" s="5">
        <f t="shared" si="89"/>
        <v>1</v>
      </c>
    </row>
    <row r="1097" spans="1:18">
      <c r="A1097" s="1">
        <v>40909</v>
      </c>
      <c r="B1097">
        <v>244148</v>
      </c>
      <c r="C1097">
        <v>12.84</v>
      </c>
      <c r="D1097">
        <v>0</v>
      </c>
      <c r="E1097">
        <v>53</v>
      </c>
      <c r="F1097">
        <v>84.171400000000006</v>
      </c>
      <c r="G1097" t="s">
        <v>10</v>
      </c>
      <c r="H1097">
        <v>53</v>
      </c>
      <c r="I1097">
        <v>0</v>
      </c>
      <c r="J1097">
        <v>53</v>
      </c>
      <c r="L1097">
        <f t="shared" si="86"/>
        <v>9012.84</v>
      </c>
      <c r="N1097" s="2">
        <f t="shared" si="85"/>
        <v>0</v>
      </c>
      <c r="O1097" s="2">
        <f t="shared" si="87"/>
        <v>53</v>
      </c>
      <c r="P1097" s="2">
        <f t="shared" si="88"/>
        <v>0</v>
      </c>
      <c r="R1097" s="5">
        <f t="shared" si="89"/>
        <v>1</v>
      </c>
    </row>
    <row r="1098" spans="1:18">
      <c r="A1098" s="1">
        <v>40910</v>
      </c>
      <c r="B1098">
        <v>244209</v>
      </c>
      <c r="C1098">
        <v>12.86</v>
      </c>
      <c r="D1098">
        <v>0</v>
      </c>
      <c r="E1098">
        <v>53</v>
      </c>
      <c r="F1098">
        <v>84.052000000000007</v>
      </c>
      <c r="G1098" t="s">
        <v>10</v>
      </c>
      <c r="H1098">
        <v>53</v>
      </c>
      <c r="I1098">
        <v>0</v>
      </c>
      <c r="J1098">
        <v>53</v>
      </c>
      <c r="L1098">
        <f t="shared" si="86"/>
        <v>9012.86</v>
      </c>
      <c r="N1098" s="2">
        <f t="shared" si="85"/>
        <v>0</v>
      </c>
      <c r="O1098" s="2">
        <f t="shared" si="87"/>
        <v>53</v>
      </c>
      <c r="P1098" s="2">
        <f t="shared" si="88"/>
        <v>0</v>
      </c>
      <c r="R1098" s="5">
        <f t="shared" si="89"/>
        <v>1</v>
      </c>
    </row>
    <row r="1099" spans="1:18">
      <c r="A1099" s="1">
        <v>40911</v>
      </c>
      <c r="B1099">
        <v>244240</v>
      </c>
      <c r="C1099">
        <v>12.87</v>
      </c>
      <c r="D1099">
        <v>0</v>
      </c>
      <c r="E1099">
        <v>53</v>
      </c>
      <c r="F1099">
        <v>68.528800000000004</v>
      </c>
      <c r="G1099" t="s">
        <v>10</v>
      </c>
      <c r="H1099">
        <v>53</v>
      </c>
      <c r="I1099">
        <v>0</v>
      </c>
      <c r="J1099">
        <v>53</v>
      </c>
      <c r="L1099">
        <f t="shared" si="86"/>
        <v>9012.8700000000008</v>
      </c>
      <c r="N1099" s="2">
        <f t="shared" si="85"/>
        <v>0</v>
      </c>
      <c r="O1099" s="2">
        <f t="shared" si="87"/>
        <v>53</v>
      </c>
      <c r="P1099" s="2">
        <f t="shared" si="88"/>
        <v>0</v>
      </c>
      <c r="R1099" s="5">
        <f t="shared" si="89"/>
        <v>1</v>
      </c>
    </row>
    <row r="1100" spans="1:18">
      <c r="A1100" s="1">
        <v>40912</v>
      </c>
      <c r="B1100">
        <v>244271</v>
      </c>
      <c r="C1100">
        <v>12.88</v>
      </c>
      <c r="D1100">
        <v>0</v>
      </c>
      <c r="E1100">
        <v>53</v>
      </c>
      <c r="F1100">
        <v>68.530600000000007</v>
      </c>
      <c r="G1100" t="s">
        <v>10</v>
      </c>
      <c r="H1100">
        <v>53</v>
      </c>
      <c r="I1100">
        <v>0</v>
      </c>
      <c r="J1100">
        <v>53</v>
      </c>
      <c r="L1100">
        <f t="shared" si="86"/>
        <v>9012.8799999999992</v>
      </c>
      <c r="N1100" s="2">
        <f t="shared" si="85"/>
        <v>0</v>
      </c>
      <c r="O1100" s="2">
        <f t="shared" si="87"/>
        <v>53</v>
      </c>
      <c r="P1100" s="2">
        <f t="shared" si="88"/>
        <v>0</v>
      </c>
      <c r="R1100" s="5">
        <f t="shared" si="89"/>
        <v>1</v>
      </c>
    </row>
    <row r="1101" spans="1:18">
      <c r="A1101" s="1">
        <v>40913</v>
      </c>
      <c r="B1101">
        <v>244333</v>
      </c>
      <c r="C1101">
        <v>12.9</v>
      </c>
      <c r="D1101">
        <v>0</v>
      </c>
      <c r="E1101">
        <v>53</v>
      </c>
      <c r="F1101">
        <v>84.066699999999997</v>
      </c>
      <c r="G1101" t="s">
        <v>10</v>
      </c>
      <c r="H1101">
        <v>53</v>
      </c>
      <c r="I1101">
        <v>0</v>
      </c>
      <c r="J1101">
        <v>53</v>
      </c>
      <c r="L1101">
        <f t="shared" si="86"/>
        <v>9012.9</v>
      </c>
      <c r="N1101" s="2">
        <f t="shared" si="85"/>
        <v>0</v>
      </c>
      <c r="O1101" s="2">
        <f t="shared" si="87"/>
        <v>53</v>
      </c>
      <c r="P1101" s="2">
        <f t="shared" si="88"/>
        <v>0</v>
      </c>
      <c r="R1101" s="5">
        <f t="shared" si="89"/>
        <v>1</v>
      </c>
    </row>
    <row r="1102" spans="1:18">
      <c r="A1102" s="1">
        <v>40914</v>
      </c>
      <c r="B1102">
        <v>244425</v>
      </c>
      <c r="C1102">
        <v>12.93</v>
      </c>
      <c r="D1102">
        <v>0</v>
      </c>
      <c r="E1102">
        <v>53</v>
      </c>
      <c r="F1102">
        <v>99.613900000000001</v>
      </c>
      <c r="G1102" t="s">
        <v>13</v>
      </c>
      <c r="H1102">
        <v>53</v>
      </c>
      <c r="I1102">
        <v>0</v>
      </c>
      <c r="J1102">
        <v>53</v>
      </c>
      <c r="L1102">
        <f t="shared" si="86"/>
        <v>9012.93</v>
      </c>
      <c r="N1102" s="2">
        <f t="shared" si="85"/>
        <v>0</v>
      </c>
      <c r="O1102" s="2">
        <f t="shared" si="87"/>
        <v>53</v>
      </c>
      <c r="P1102" s="2">
        <f t="shared" si="88"/>
        <v>0</v>
      </c>
      <c r="R1102" s="5">
        <f t="shared" si="89"/>
        <v>1</v>
      </c>
    </row>
    <row r="1103" spans="1:18">
      <c r="A1103" s="1">
        <v>40915</v>
      </c>
      <c r="B1103">
        <v>244548</v>
      </c>
      <c r="C1103">
        <v>12.97</v>
      </c>
      <c r="D1103">
        <v>0</v>
      </c>
      <c r="E1103">
        <v>53</v>
      </c>
      <c r="F1103">
        <v>115.1777</v>
      </c>
      <c r="G1103" t="s">
        <v>36</v>
      </c>
      <c r="H1103">
        <v>53</v>
      </c>
      <c r="I1103">
        <v>0</v>
      </c>
      <c r="J1103">
        <v>53</v>
      </c>
      <c r="L1103">
        <f t="shared" si="86"/>
        <v>9012.9699999999993</v>
      </c>
      <c r="N1103" s="2">
        <f t="shared" si="85"/>
        <v>0</v>
      </c>
      <c r="O1103" s="2">
        <f t="shared" si="87"/>
        <v>53</v>
      </c>
      <c r="P1103" s="2">
        <f t="shared" si="88"/>
        <v>0</v>
      </c>
      <c r="R1103" s="5">
        <f t="shared" si="89"/>
        <v>1</v>
      </c>
    </row>
    <row r="1104" spans="1:18">
      <c r="A1104" s="1">
        <v>40916</v>
      </c>
      <c r="B1104">
        <v>244579</v>
      </c>
      <c r="C1104">
        <v>12.98</v>
      </c>
      <c r="D1104">
        <v>0</v>
      </c>
      <c r="E1104">
        <v>53</v>
      </c>
      <c r="F1104">
        <v>68.549000000000007</v>
      </c>
      <c r="G1104" t="s">
        <v>10</v>
      </c>
      <c r="H1104">
        <v>53</v>
      </c>
      <c r="I1104">
        <v>0</v>
      </c>
      <c r="J1104">
        <v>53</v>
      </c>
      <c r="L1104">
        <f t="shared" si="86"/>
        <v>9012.98</v>
      </c>
      <c r="N1104" s="2">
        <f t="shared" si="85"/>
        <v>0</v>
      </c>
      <c r="O1104" s="2">
        <f t="shared" si="87"/>
        <v>53</v>
      </c>
      <c r="P1104" s="2">
        <f t="shared" si="88"/>
        <v>0</v>
      </c>
      <c r="R1104" s="5">
        <f t="shared" si="89"/>
        <v>1</v>
      </c>
    </row>
    <row r="1105" spans="1:18">
      <c r="A1105" s="1">
        <v>40917</v>
      </c>
      <c r="B1105">
        <v>244641</v>
      </c>
      <c r="C1105">
        <v>13</v>
      </c>
      <c r="D1105">
        <v>0</v>
      </c>
      <c r="E1105">
        <v>53</v>
      </c>
      <c r="F1105">
        <v>84.103700000000003</v>
      </c>
      <c r="G1105" t="s">
        <v>10</v>
      </c>
      <c r="H1105">
        <v>53</v>
      </c>
      <c r="I1105">
        <v>0</v>
      </c>
      <c r="J1105">
        <v>53</v>
      </c>
      <c r="L1105">
        <f t="shared" si="86"/>
        <v>9013</v>
      </c>
      <c r="N1105" s="2">
        <f t="shared" si="85"/>
        <v>0</v>
      </c>
      <c r="O1105" s="2">
        <f t="shared" si="87"/>
        <v>53</v>
      </c>
      <c r="P1105" s="2">
        <f t="shared" si="88"/>
        <v>0</v>
      </c>
      <c r="R1105" s="5">
        <f t="shared" si="89"/>
        <v>1</v>
      </c>
    </row>
    <row r="1106" spans="1:18">
      <c r="A1106" s="1">
        <v>40918</v>
      </c>
      <c r="B1106">
        <v>244734</v>
      </c>
      <c r="C1106">
        <v>13.03</v>
      </c>
      <c r="D1106">
        <v>0</v>
      </c>
      <c r="E1106">
        <v>53</v>
      </c>
      <c r="F1106">
        <v>99.669399999999996</v>
      </c>
      <c r="G1106" t="s">
        <v>14</v>
      </c>
      <c r="H1106">
        <v>53</v>
      </c>
      <c r="I1106">
        <v>0</v>
      </c>
      <c r="J1106">
        <v>53</v>
      </c>
      <c r="L1106">
        <f t="shared" si="86"/>
        <v>9013.0300000000007</v>
      </c>
      <c r="N1106" s="2">
        <f t="shared" si="85"/>
        <v>0</v>
      </c>
      <c r="O1106" s="2">
        <f t="shared" si="87"/>
        <v>53</v>
      </c>
      <c r="P1106" s="2">
        <f t="shared" si="88"/>
        <v>0</v>
      </c>
      <c r="R1106" s="5">
        <f t="shared" si="89"/>
        <v>1</v>
      </c>
    </row>
    <row r="1107" spans="1:18">
      <c r="A1107" s="1">
        <v>40919</v>
      </c>
      <c r="B1107">
        <v>244795</v>
      </c>
      <c r="C1107">
        <v>13.05</v>
      </c>
      <c r="D1107">
        <v>0</v>
      </c>
      <c r="E1107">
        <v>53</v>
      </c>
      <c r="F1107">
        <v>84.122200000000007</v>
      </c>
      <c r="G1107" t="s">
        <v>10</v>
      </c>
      <c r="H1107">
        <v>53</v>
      </c>
      <c r="I1107">
        <v>0</v>
      </c>
      <c r="J1107">
        <v>53</v>
      </c>
      <c r="L1107">
        <f t="shared" si="86"/>
        <v>9013.0499999999993</v>
      </c>
      <c r="N1107" s="2">
        <f t="shared" si="85"/>
        <v>0</v>
      </c>
      <c r="O1107" s="2">
        <f t="shared" si="87"/>
        <v>53</v>
      </c>
      <c r="P1107" s="2">
        <f t="shared" si="88"/>
        <v>0</v>
      </c>
      <c r="R1107" s="5">
        <f t="shared" si="89"/>
        <v>1</v>
      </c>
    </row>
    <row r="1108" spans="1:18">
      <c r="A1108" s="1">
        <v>40920</v>
      </c>
      <c r="B1108">
        <v>244826</v>
      </c>
      <c r="C1108">
        <v>13.06</v>
      </c>
      <c r="D1108">
        <v>0</v>
      </c>
      <c r="E1108">
        <v>53</v>
      </c>
      <c r="F1108">
        <v>68.563900000000004</v>
      </c>
      <c r="G1108" t="s">
        <v>10</v>
      </c>
      <c r="H1108">
        <v>53</v>
      </c>
      <c r="I1108">
        <v>0</v>
      </c>
      <c r="J1108">
        <v>53</v>
      </c>
      <c r="L1108">
        <f t="shared" si="86"/>
        <v>9013.06</v>
      </c>
      <c r="N1108" s="2">
        <f t="shared" ref="N1108:N1171" si="90">IF(L1108&lt;9017,0,IF(L1108&lt;9019,(10^(LOG10(L1108-9017)*1.595563442+2.706642164)),501.29*(L1108-9017)^(1.5)))</f>
        <v>0</v>
      </c>
      <c r="O1108" s="2">
        <f t="shared" si="87"/>
        <v>53</v>
      </c>
      <c r="P1108" s="2">
        <f t="shared" si="88"/>
        <v>0</v>
      </c>
      <c r="R1108" s="5">
        <f t="shared" si="89"/>
        <v>1</v>
      </c>
    </row>
    <row r="1109" spans="1:18">
      <c r="A1109" s="1">
        <v>40921</v>
      </c>
      <c r="B1109">
        <v>244888</v>
      </c>
      <c r="C1109">
        <v>13.08</v>
      </c>
      <c r="D1109">
        <v>0</v>
      </c>
      <c r="E1109">
        <v>53</v>
      </c>
      <c r="F1109">
        <v>84.133300000000006</v>
      </c>
      <c r="G1109" t="s">
        <v>10</v>
      </c>
      <c r="H1109">
        <v>53</v>
      </c>
      <c r="I1109">
        <v>0</v>
      </c>
      <c r="J1109">
        <v>53</v>
      </c>
      <c r="L1109">
        <f t="shared" si="86"/>
        <v>9013.08</v>
      </c>
      <c r="N1109" s="2">
        <f t="shared" si="90"/>
        <v>0</v>
      </c>
      <c r="O1109" s="2">
        <f t="shared" si="87"/>
        <v>53</v>
      </c>
      <c r="P1109" s="2">
        <f t="shared" si="88"/>
        <v>0</v>
      </c>
      <c r="R1109" s="5">
        <f t="shared" si="89"/>
        <v>1</v>
      </c>
    </row>
    <row r="1110" spans="1:18">
      <c r="A1110" s="1">
        <v>40922</v>
      </c>
      <c r="B1110">
        <v>244950</v>
      </c>
      <c r="C1110">
        <v>13.1</v>
      </c>
      <c r="D1110">
        <v>0</v>
      </c>
      <c r="E1110">
        <v>53</v>
      </c>
      <c r="F1110">
        <v>84.140799999999999</v>
      </c>
      <c r="G1110" t="s">
        <v>10</v>
      </c>
      <c r="H1110">
        <v>53</v>
      </c>
      <c r="I1110">
        <v>0</v>
      </c>
      <c r="J1110">
        <v>53</v>
      </c>
      <c r="L1110">
        <f t="shared" si="86"/>
        <v>9013.1</v>
      </c>
      <c r="N1110" s="2">
        <f t="shared" si="90"/>
        <v>0</v>
      </c>
      <c r="O1110" s="2">
        <f t="shared" si="87"/>
        <v>53</v>
      </c>
      <c r="P1110" s="2">
        <f t="shared" si="88"/>
        <v>0</v>
      </c>
      <c r="R1110" s="5">
        <f t="shared" si="89"/>
        <v>1</v>
      </c>
    </row>
    <row r="1111" spans="1:18">
      <c r="A1111" s="1">
        <v>40923</v>
      </c>
      <c r="B1111">
        <v>244981</v>
      </c>
      <c r="C1111">
        <v>13.11</v>
      </c>
      <c r="D1111">
        <v>0</v>
      </c>
      <c r="E1111">
        <v>53</v>
      </c>
      <c r="F1111">
        <v>68.5732</v>
      </c>
      <c r="G1111" t="s">
        <v>10</v>
      </c>
      <c r="H1111">
        <v>53</v>
      </c>
      <c r="I1111">
        <v>0</v>
      </c>
      <c r="J1111">
        <v>53</v>
      </c>
      <c r="L1111">
        <f t="shared" si="86"/>
        <v>9013.11</v>
      </c>
      <c r="N1111" s="2">
        <f t="shared" si="90"/>
        <v>0</v>
      </c>
      <c r="O1111" s="2">
        <f t="shared" si="87"/>
        <v>53</v>
      </c>
      <c r="P1111" s="2">
        <f t="shared" si="88"/>
        <v>0</v>
      </c>
      <c r="R1111" s="5">
        <f t="shared" si="89"/>
        <v>1</v>
      </c>
    </row>
    <row r="1112" spans="1:18">
      <c r="A1112" s="1">
        <v>40924</v>
      </c>
      <c r="B1112">
        <v>245104</v>
      </c>
      <c r="C1112">
        <v>13.15</v>
      </c>
      <c r="D1112">
        <v>0</v>
      </c>
      <c r="E1112">
        <v>53</v>
      </c>
      <c r="F1112">
        <v>115.31140000000001</v>
      </c>
      <c r="G1112" t="s">
        <v>22</v>
      </c>
      <c r="H1112">
        <v>53</v>
      </c>
      <c r="I1112">
        <v>0</v>
      </c>
      <c r="J1112">
        <v>53</v>
      </c>
      <c r="L1112">
        <f t="shared" si="86"/>
        <v>9013.15</v>
      </c>
      <c r="N1112" s="2">
        <f t="shared" si="90"/>
        <v>0</v>
      </c>
      <c r="O1112" s="2">
        <f t="shared" si="87"/>
        <v>53</v>
      </c>
      <c r="P1112" s="2">
        <f t="shared" si="88"/>
        <v>0</v>
      </c>
      <c r="R1112" s="5">
        <f t="shared" si="89"/>
        <v>1</v>
      </c>
    </row>
    <row r="1113" spans="1:18">
      <c r="A1113" s="1">
        <v>40925</v>
      </c>
      <c r="B1113">
        <v>245166</v>
      </c>
      <c r="C1113">
        <v>13.17</v>
      </c>
      <c r="D1113">
        <v>0</v>
      </c>
      <c r="E1113">
        <v>53</v>
      </c>
      <c r="F1113">
        <v>84.166899999999998</v>
      </c>
      <c r="G1113" t="s">
        <v>10</v>
      </c>
      <c r="H1113">
        <v>53</v>
      </c>
      <c r="I1113">
        <v>0</v>
      </c>
      <c r="J1113">
        <v>53</v>
      </c>
      <c r="L1113">
        <f t="shared" si="86"/>
        <v>9013.17</v>
      </c>
      <c r="N1113" s="2">
        <f t="shared" si="90"/>
        <v>0</v>
      </c>
      <c r="O1113" s="2">
        <f t="shared" si="87"/>
        <v>53</v>
      </c>
      <c r="P1113" s="2">
        <f t="shared" si="88"/>
        <v>0</v>
      </c>
      <c r="R1113" s="5">
        <f t="shared" si="89"/>
        <v>1</v>
      </c>
    </row>
    <row r="1114" spans="1:18">
      <c r="A1114" s="1">
        <v>40926</v>
      </c>
      <c r="B1114">
        <v>245197</v>
      </c>
      <c r="C1114">
        <v>13.18</v>
      </c>
      <c r="D1114">
        <v>0</v>
      </c>
      <c r="E1114">
        <v>53</v>
      </c>
      <c r="F1114">
        <v>68.586200000000005</v>
      </c>
      <c r="G1114" t="s">
        <v>15</v>
      </c>
      <c r="H1114">
        <v>53</v>
      </c>
      <c r="I1114">
        <v>0</v>
      </c>
      <c r="J1114">
        <v>53</v>
      </c>
      <c r="L1114">
        <f t="shared" si="86"/>
        <v>9013.18</v>
      </c>
      <c r="N1114" s="2">
        <f t="shared" si="90"/>
        <v>0</v>
      </c>
      <c r="O1114" s="2">
        <f t="shared" si="87"/>
        <v>53</v>
      </c>
      <c r="P1114" s="2">
        <f t="shared" si="88"/>
        <v>0</v>
      </c>
      <c r="R1114" s="5">
        <f t="shared" si="89"/>
        <v>1</v>
      </c>
    </row>
    <row r="1115" spans="1:18">
      <c r="A1115" s="1">
        <v>40927</v>
      </c>
      <c r="B1115">
        <v>245259</v>
      </c>
      <c r="C1115">
        <v>13.2</v>
      </c>
      <c r="D1115">
        <v>0</v>
      </c>
      <c r="E1115">
        <v>53</v>
      </c>
      <c r="F1115">
        <v>84.178100000000001</v>
      </c>
      <c r="G1115" t="s">
        <v>15</v>
      </c>
      <c r="H1115">
        <v>53</v>
      </c>
      <c r="I1115">
        <v>0</v>
      </c>
      <c r="J1115">
        <v>53</v>
      </c>
      <c r="L1115">
        <f t="shared" si="86"/>
        <v>9013.2000000000007</v>
      </c>
      <c r="N1115" s="2">
        <f t="shared" si="90"/>
        <v>0</v>
      </c>
      <c r="O1115" s="2">
        <f t="shared" si="87"/>
        <v>53</v>
      </c>
      <c r="P1115" s="2">
        <f t="shared" si="88"/>
        <v>0</v>
      </c>
      <c r="R1115" s="5">
        <f t="shared" si="89"/>
        <v>1</v>
      </c>
    </row>
    <row r="1116" spans="1:18">
      <c r="A1116" s="1">
        <v>40928</v>
      </c>
      <c r="B1116">
        <v>245321</v>
      </c>
      <c r="C1116">
        <v>13.22</v>
      </c>
      <c r="D1116">
        <v>0</v>
      </c>
      <c r="E1116">
        <v>53</v>
      </c>
      <c r="F1116">
        <v>84.185599999999994</v>
      </c>
      <c r="G1116" t="s">
        <v>15</v>
      </c>
      <c r="H1116">
        <v>53</v>
      </c>
      <c r="I1116">
        <v>0</v>
      </c>
      <c r="J1116">
        <v>53</v>
      </c>
      <c r="L1116">
        <f t="shared" si="86"/>
        <v>9013.2199999999993</v>
      </c>
      <c r="N1116" s="2">
        <f t="shared" si="90"/>
        <v>0</v>
      </c>
      <c r="O1116" s="2">
        <f t="shared" si="87"/>
        <v>53</v>
      </c>
      <c r="P1116" s="2">
        <f t="shared" si="88"/>
        <v>0</v>
      </c>
      <c r="R1116" s="5">
        <f t="shared" si="89"/>
        <v>1</v>
      </c>
    </row>
    <row r="1117" spans="1:18">
      <c r="A1117" s="1">
        <v>40929</v>
      </c>
      <c r="B1117">
        <v>245444</v>
      </c>
      <c r="C1117">
        <v>13.26</v>
      </c>
      <c r="D1117">
        <v>0</v>
      </c>
      <c r="E1117">
        <v>53</v>
      </c>
      <c r="F1117">
        <v>115.3937</v>
      </c>
      <c r="G1117" t="s">
        <v>36</v>
      </c>
      <c r="H1117">
        <v>53</v>
      </c>
      <c r="I1117">
        <v>0</v>
      </c>
      <c r="J1117">
        <v>53</v>
      </c>
      <c r="L1117">
        <f t="shared" si="86"/>
        <v>9013.26</v>
      </c>
      <c r="N1117" s="2">
        <f t="shared" si="90"/>
        <v>0</v>
      </c>
      <c r="O1117" s="2">
        <f t="shared" si="87"/>
        <v>53</v>
      </c>
      <c r="P1117" s="2">
        <f t="shared" si="88"/>
        <v>0</v>
      </c>
      <c r="R1117" s="5">
        <f t="shared" si="89"/>
        <v>1</v>
      </c>
    </row>
    <row r="1118" spans="1:18">
      <c r="A1118" s="1">
        <v>40930</v>
      </c>
      <c r="B1118">
        <v>245475</v>
      </c>
      <c r="C1118">
        <v>13.27</v>
      </c>
      <c r="D1118">
        <v>0</v>
      </c>
      <c r="E1118">
        <v>53</v>
      </c>
      <c r="F1118">
        <v>68.603099999999998</v>
      </c>
      <c r="G1118" t="s">
        <v>10</v>
      </c>
      <c r="H1118">
        <v>53</v>
      </c>
      <c r="I1118">
        <v>0</v>
      </c>
      <c r="J1118">
        <v>53</v>
      </c>
      <c r="L1118">
        <f t="shared" si="86"/>
        <v>9013.27</v>
      </c>
      <c r="N1118" s="2">
        <f t="shared" si="90"/>
        <v>0</v>
      </c>
      <c r="O1118" s="2">
        <f t="shared" si="87"/>
        <v>53</v>
      </c>
      <c r="P1118" s="2">
        <f t="shared" si="88"/>
        <v>0</v>
      </c>
      <c r="R1118" s="5">
        <f t="shared" si="89"/>
        <v>1</v>
      </c>
    </row>
    <row r="1119" spans="1:18">
      <c r="A1119" s="1">
        <v>40931</v>
      </c>
      <c r="B1119">
        <v>245537</v>
      </c>
      <c r="C1119">
        <v>13.29</v>
      </c>
      <c r="D1119">
        <v>0</v>
      </c>
      <c r="E1119">
        <v>53</v>
      </c>
      <c r="F1119">
        <v>84.211799999999997</v>
      </c>
      <c r="G1119" t="s">
        <v>11</v>
      </c>
      <c r="H1119">
        <v>53</v>
      </c>
      <c r="I1119">
        <v>0</v>
      </c>
      <c r="J1119">
        <v>53</v>
      </c>
      <c r="L1119">
        <f t="shared" si="86"/>
        <v>9013.2900000000009</v>
      </c>
      <c r="N1119" s="2">
        <f t="shared" si="90"/>
        <v>0</v>
      </c>
      <c r="O1119" s="2">
        <f t="shared" si="87"/>
        <v>53</v>
      </c>
      <c r="P1119" s="2">
        <f t="shared" si="88"/>
        <v>0</v>
      </c>
      <c r="R1119" s="5">
        <f t="shared" si="89"/>
        <v>1</v>
      </c>
    </row>
    <row r="1120" spans="1:18">
      <c r="A1120" s="1">
        <v>40932</v>
      </c>
      <c r="B1120">
        <v>245568</v>
      </c>
      <c r="C1120">
        <v>13.3</v>
      </c>
      <c r="D1120">
        <v>0</v>
      </c>
      <c r="E1120">
        <v>53</v>
      </c>
      <c r="F1120">
        <v>68.608699999999999</v>
      </c>
      <c r="G1120" t="s">
        <v>10</v>
      </c>
      <c r="H1120">
        <v>53</v>
      </c>
      <c r="I1120">
        <v>0</v>
      </c>
      <c r="J1120">
        <v>53</v>
      </c>
      <c r="L1120">
        <f t="shared" si="86"/>
        <v>9013.2999999999993</v>
      </c>
      <c r="N1120" s="2">
        <f t="shared" si="90"/>
        <v>0</v>
      </c>
      <c r="O1120" s="2">
        <f t="shared" si="87"/>
        <v>53</v>
      </c>
      <c r="P1120" s="2">
        <f t="shared" si="88"/>
        <v>0</v>
      </c>
      <c r="R1120" s="5">
        <f t="shared" si="89"/>
        <v>1</v>
      </c>
    </row>
    <row r="1121" spans="1:18">
      <c r="A1121" s="1">
        <v>40933</v>
      </c>
      <c r="B1121">
        <v>245599</v>
      </c>
      <c r="C1121">
        <v>13.31</v>
      </c>
      <c r="D1121">
        <v>0</v>
      </c>
      <c r="E1121">
        <v>53</v>
      </c>
      <c r="F1121">
        <v>68.610600000000005</v>
      </c>
      <c r="G1121" t="s">
        <v>10</v>
      </c>
      <c r="H1121">
        <v>53</v>
      </c>
      <c r="I1121">
        <v>0</v>
      </c>
      <c r="J1121">
        <v>53</v>
      </c>
      <c r="L1121">
        <f t="shared" si="86"/>
        <v>9013.31</v>
      </c>
      <c r="N1121" s="2">
        <f t="shared" si="90"/>
        <v>0</v>
      </c>
      <c r="O1121" s="2">
        <f t="shared" si="87"/>
        <v>53</v>
      </c>
      <c r="P1121" s="2">
        <f t="shared" si="88"/>
        <v>0</v>
      </c>
      <c r="R1121" s="5">
        <f t="shared" si="89"/>
        <v>1</v>
      </c>
    </row>
    <row r="1122" spans="1:18">
      <c r="A1122" s="1">
        <v>40934</v>
      </c>
      <c r="B1122">
        <v>245754</v>
      </c>
      <c r="C1122">
        <v>13.36</v>
      </c>
      <c r="D1122">
        <v>0</v>
      </c>
      <c r="E1122">
        <v>53</v>
      </c>
      <c r="F1122">
        <v>131.0813</v>
      </c>
      <c r="G1122" t="s">
        <v>63</v>
      </c>
      <c r="H1122">
        <v>53</v>
      </c>
      <c r="I1122">
        <v>0</v>
      </c>
      <c r="J1122">
        <v>53</v>
      </c>
      <c r="L1122">
        <f t="shared" si="86"/>
        <v>9013.36</v>
      </c>
      <c r="N1122" s="2">
        <f t="shared" si="90"/>
        <v>0</v>
      </c>
      <c r="O1122" s="2">
        <f t="shared" si="87"/>
        <v>53</v>
      </c>
      <c r="P1122" s="2">
        <f t="shared" si="88"/>
        <v>0</v>
      </c>
      <c r="R1122" s="5">
        <f t="shared" si="89"/>
        <v>1</v>
      </c>
    </row>
    <row r="1123" spans="1:18">
      <c r="A1123" s="1">
        <v>40935</v>
      </c>
      <c r="B1123">
        <v>245785</v>
      </c>
      <c r="C1123">
        <v>13.37</v>
      </c>
      <c r="D1123">
        <v>0</v>
      </c>
      <c r="E1123">
        <v>53</v>
      </c>
      <c r="F1123">
        <v>68.621899999999997</v>
      </c>
      <c r="G1123" t="s">
        <v>10</v>
      </c>
      <c r="H1123">
        <v>53</v>
      </c>
      <c r="I1123">
        <v>0</v>
      </c>
      <c r="J1123">
        <v>53</v>
      </c>
      <c r="L1123">
        <f t="shared" si="86"/>
        <v>9013.3700000000008</v>
      </c>
      <c r="N1123" s="2">
        <f t="shared" si="90"/>
        <v>0</v>
      </c>
      <c r="O1123" s="2">
        <f t="shared" si="87"/>
        <v>53</v>
      </c>
      <c r="P1123" s="2">
        <f t="shared" si="88"/>
        <v>0</v>
      </c>
      <c r="R1123" s="5">
        <f t="shared" si="89"/>
        <v>1</v>
      </c>
    </row>
    <row r="1124" spans="1:18">
      <c r="A1124" s="1">
        <v>40936</v>
      </c>
      <c r="B1124">
        <v>245816</v>
      </c>
      <c r="C1124">
        <v>13.38</v>
      </c>
      <c r="D1124">
        <v>0</v>
      </c>
      <c r="E1124">
        <v>53</v>
      </c>
      <c r="F1124">
        <v>68.623800000000003</v>
      </c>
      <c r="G1124" t="s">
        <v>10</v>
      </c>
      <c r="H1124">
        <v>53</v>
      </c>
      <c r="I1124">
        <v>0</v>
      </c>
      <c r="J1124">
        <v>53</v>
      </c>
      <c r="L1124">
        <f t="shared" si="86"/>
        <v>9013.3799999999992</v>
      </c>
      <c r="N1124" s="2">
        <f t="shared" si="90"/>
        <v>0</v>
      </c>
      <c r="O1124" s="2">
        <f t="shared" si="87"/>
        <v>53</v>
      </c>
      <c r="P1124" s="2">
        <f t="shared" si="88"/>
        <v>0</v>
      </c>
      <c r="R1124" s="5">
        <f t="shared" si="89"/>
        <v>1</v>
      </c>
    </row>
    <row r="1125" spans="1:18">
      <c r="A1125" s="1">
        <v>40937</v>
      </c>
      <c r="B1125">
        <v>245878</v>
      </c>
      <c r="C1125">
        <v>13.4</v>
      </c>
      <c r="D1125">
        <v>0</v>
      </c>
      <c r="E1125">
        <v>53</v>
      </c>
      <c r="F1125">
        <v>84.253299999999996</v>
      </c>
      <c r="G1125" t="s">
        <v>10</v>
      </c>
      <c r="H1125">
        <v>53</v>
      </c>
      <c r="I1125">
        <v>0</v>
      </c>
      <c r="J1125">
        <v>53</v>
      </c>
      <c r="L1125">
        <f t="shared" si="86"/>
        <v>9013.4</v>
      </c>
      <c r="N1125" s="2">
        <f t="shared" si="90"/>
        <v>0</v>
      </c>
      <c r="O1125" s="2">
        <f t="shared" si="87"/>
        <v>53</v>
      </c>
      <c r="P1125" s="2">
        <f t="shared" si="88"/>
        <v>0</v>
      </c>
      <c r="R1125" s="5">
        <f t="shared" si="89"/>
        <v>1</v>
      </c>
    </row>
    <row r="1126" spans="1:18">
      <c r="A1126" s="1">
        <v>40938</v>
      </c>
      <c r="B1126">
        <v>245909</v>
      </c>
      <c r="C1126">
        <v>13.41</v>
      </c>
      <c r="D1126">
        <v>0</v>
      </c>
      <c r="E1126">
        <v>53</v>
      </c>
      <c r="F1126">
        <v>68.629499999999993</v>
      </c>
      <c r="G1126" t="s">
        <v>10</v>
      </c>
      <c r="H1126">
        <v>53</v>
      </c>
      <c r="I1126">
        <v>0</v>
      </c>
      <c r="J1126">
        <v>53</v>
      </c>
      <c r="L1126">
        <f t="shared" si="86"/>
        <v>9013.41</v>
      </c>
      <c r="N1126" s="2">
        <f t="shared" si="90"/>
        <v>0</v>
      </c>
      <c r="O1126" s="2">
        <f t="shared" si="87"/>
        <v>53</v>
      </c>
      <c r="P1126" s="2">
        <f t="shared" si="88"/>
        <v>0</v>
      </c>
      <c r="R1126" s="5">
        <f t="shared" si="89"/>
        <v>1</v>
      </c>
    </row>
    <row r="1127" spans="1:18">
      <c r="A1127" s="1">
        <v>40939</v>
      </c>
      <c r="B1127">
        <v>245971</v>
      </c>
      <c r="C1127">
        <v>13.43</v>
      </c>
      <c r="D1127">
        <v>0</v>
      </c>
      <c r="E1127">
        <v>53</v>
      </c>
      <c r="F1127">
        <v>84.264600000000002</v>
      </c>
      <c r="G1127" t="s">
        <v>10</v>
      </c>
      <c r="H1127">
        <v>53</v>
      </c>
      <c r="I1127">
        <v>0</v>
      </c>
      <c r="J1127">
        <v>53</v>
      </c>
      <c r="L1127">
        <f t="shared" si="86"/>
        <v>9013.43</v>
      </c>
      <c r="N1127" s="2">
        <f t="shared" si="90"/>
        <v>0</v>
      </c>
      <c r="O1127" s="2">
        <f t="shared" si="87"/>
        <v>53</v>
      </c>
      <c r="P1127" s="2">
        <f t="shared" si="88"/>
        <v>0</v>
      </c>
      <c r="R1127" s="5">
        <f t="shared" si="89"/>
        <v>1</v>
      </c>
    </row>
    <row r="1128" spans="1:18">
      <c r="A1128" s="1">
        <v>40940</v>
      </c>
      <c r="B1128">
        <v>246002</v>
      </c>
      <c r="C1128">
        <v>13.44</v>
      </c>
      <c r="D1128">
        <v>0</v>
      </c>
      <c r="E1128">
        <v>53</v>
      </c>
      <c r="F1128">
        <v>68.621700000000004</v>
      </c>
      <c r="G1128" t="s">
        <v>10</v>
      </c>
      <c r="H1128">
        <v>53</v>
      </c>
      <c r="I1128">
        <v>0</v>
      </c>
      <c r="J1128">
        <v>53</v>
      </c>
      <c r="L1128">
        <f t="shared" si="86"/>
        <v>9013.44</v>
      </c>
      <c r="N1128" s="2">
        <f t="shared" si="90"/>
        <v>0</v>
      </c>
      <c r="O1128" s="2">
        <f t="shared" si="87"/>
        <v>53</v>
      </c>
      <c r="P1128" s="2">
        <f t="shared" si="88"/>
        <v>0</v>
      </c>
      <c r="R1128" s="5">
        <f t="shared" si="89"/>
        <v>1</v>
      </c>
    </row>
    <row r="1129" spans="1:18">
      <c r="A1129" s="1">
        <v>40941</v>
      </c>
      <c r="B1129">
        <v>246033</v>
      </c>
      <c r="C1129">
        <v>13.45</v>
      </c>
      <c r="D1129">
        <v>0</v>
      </c>
      <c r="E1129">
        <v>53</v>
      </c>
      <c r="F1129">
        <v>68.637100000000004</v>
      </c>
      <c r="G1129" t="s">
        <v>10</v>
      </c>
      <c r="H1129">
        <v>53</v>
      </c>
      <c r="I1129">
        <v>0</v>
      </c>
      <c r="J1129">
        <v>53</v>
      </c>
      <c r="L1129">
        <f t="shared" si="86"/>
        <v>9013.4500000000007</v>
      </c>
      <c r="N1129" s="2">
        <f t="shared" si="90"/>
        <v>0</v>
      </c>
      <c r="O1129" s="2">
        <f t="shared" si="87"/>
        <v>53</v>
      </c>
      <c r="P1129" s="2">
        <f t="shared" si="88"/>
        <v>0</v>
      </c>
      <c r="R1129" s="5">
        <f t="shared" si="89"/>
        <v>1</v>
      </c>
    </row>
    <row r="1130" spans="1:18">
      <c r="A1130" s="1">
        <v>40942</v>
      </c>
      <c r="B1130">
        <v>246064</v>
      </c>
      <c r="C1130">
        <v>13.46</v>
      </c>
      <c r="D1130">
        <v>0</v>
      </c>
      <c r="E1130">
        <v>53</v>
      </c>
      <c r="F1130">
        <v>68.638900000000007</v>
      </c>
      <c r="G1130" t="s">
        <v>10</v>
      </c>
      <c r="H1130">
        <v>53</v>
      </c>
      <c r="I1130">
        <v>0</v>
      </c>
      <c r="J1130">
        <v>53</v>
      </c>
      <c r="L1130">
        <f t="shared" si="86"/>
        <v>9013.4599999999991</v>
      </c>
      <c r="N1130" s="2">
        <f t="shared" si="90"/>
        <v>0</v>
      </c>
      <c r="O1130" s="2">
        <f t="shared" si="87"/>
        <v>53</v>
      </c>
      <c r="P1130" s="2">
        <f t="shared" si="88"/>
        <v>0</v>
      </c>
      <c r="R1130" s="5">
        <f t="shared" si="89"/>
        <v>1</v>
      </c>
    </row>
    <row r="1131" spans="1:18">
      <c r="A1131" s="1">
        <v>40943</v>
      </c>
      <c r="B1131">
        <v>246095</v>
      </c>
      <c r="C1131">
        <v>13.47</v>
      </c>
      <c r="D1131">
        <v>0</v>
      </c>
      <c r="E1131">
        <v>53</v>
      </c>
      <c r="F1131">
        <v>68.640799999999999</v>
      </c>
      <c r="G1131" t="s">
        <v>10</v>
      </c>
      <c r="H1131">
        <v>53</v>
      </c>
      <c r="I1131">
        <v>0</v>
      </c>
      <c r="J1131">
        <v>53</v>
      </c>
      <c r="L1131">
        <f t="shared" si="86"/>
        <v>9013.4699999999993</v>
      </c>
      <c r="N1131" s="2">
        <f t="shared" si="90"/>
        <v>0</v>
      </c>
      <c r="O1131" s="2">
        <f t="shared" si="87"/>
        <v>53</v>
      </c>
      <c r="P1131" s="2">
        <f t="shared" si="88"/>
        <v>0</v>
      </c>
      <c r="R1131" s="5">
        <f t="shared" si="89"/>
        <v>1</v>
      </c>
    </row>
    <row r="1132" spans="1:18">
      <c r="A1132" s="1">
        <v>40944</v>
      </c>
      <c r="B1132">
        <v>246157</v>
      </c>
      <c r="C1132">
        <v>13.49</v>
      </c>
      <c r="D1132">
        <v>0</v>
      </c>
      <c r="E1132">
        <v>53</v>
      </c>
      <c r="F1132">
        <v>84.287400000000005</v>
      </c>
      <c r="G1132" t="s">
        <v>10</v>
      </c>
      <c r="H1132">
        <v>53</v>
      </c>
      <c r="I1132">
        <v>0</v>
      </c>
      <c r="J1132">
        <v>53</v>
      </c>
      <c r="L1132">
        <f t="shared" si="86"/>
        <v>9013.49</v>
      </c>
      <c r="N1132" s="2">
        <f t="shared" si="90"/>
        <v>0</v>
      </c>
      <c r="O1132" s="2">
        <f t="shared" si="87"/>
        <v>53</v>
      </c>
      <c r="P1132" s="2">
        <f t="shared" si="88"/>
        <v>0</v>
      </c>
      <c r="R1132" s="5">
        <f t="shared" si="89"/>
        <v>1</v>
      </c>
    </row>
    <row r="1133" spans="1:18">
      <c r="A1133" s="1">
        <v>40945</v>
      </c>
      <c r="B1133">
        <v>246188</v>
      </c>
      <c r="C1133">
        <v>13.5</v>
      </c>
      <c r="D1133">
        <v>0</v>
      </c>
      <c r="E1133">
        <v>53</v>
      </c>
      <c r="F1133">
        <v>68.646500000000003</v>
      </c>
      <c r="G1133" t="s">
        <v>14</v>
      </c>
      <c r="H1133">
        <v>53</v>
      </c>
      <c r="I1133">
        <v>0</v>
      </c>
      <c r="J1133">
        <v>53</v>
      </c>
      <c r="L1133">
        <f t="shared" si="86"/>
        <v>9013.5</v>
      </c>
      <c r="N1133" s="2">
        <f t="shared" si="90"/>
        <v>0</v>
      </c>
      <c r="O1133" s="2">
        <f t="shared" si="87"/>
        <v>53</v>
      </c>
      <c r="P1133" s="2">
        <f t="shared" si="88"/>
        <v>0</v>
      </c>
      <c r="R1133" s="5">
        <f t="shared" si="89"/>
        <v>1</v>
      </c>
    </row>
    <row r="1134" spans="1:18">
      <c r="A1134" s="1">
        <v>40946</v>
      </c>
      <c r="B1134">
        <v>246219</v>
      </c>
      <c r="C1134">
        <v>13.51</v>
      </c>
      <c r="D1134">
        <v>0</v>
      </c>
      <c r="E1134">
        <v>53</v>
      </c>
      <c r="F1134">
        <v>68.648399999999995</v>
      </c>
      <c r="G1134" t="s">
        <v>10</v>
      </c>
      <c r="H1134">
        <v>53</v>
      </c>
      <c r="I1134">
        <v>0</v>
      </c>
      <c r="J1134">
        <v>53</v>
      </c>
      <c r="L1134">
        <f t="shared" si="86"/>
        <v>9013.51</v>
      </c>
      <c r="N1134" s="2">
        <f t="shared" si="90"/>
        <v>0</v>
      </c>
      <c r="O1134" s="2">
        <f t="shared" si="87"/>
        <v>53</v>
      </c>
      <c r="P1134" s="2">
        <f t="shared" si="88"/>
        <v>0</v>
      </c>
      <c r="R1134" s="5">
        <f t="shared" si="89"/>
        <v>1</v>
      </c>
    </row>
    <row r="1135" spans="1:18">
      <c r="A1135" s="1">
        <v>40947</v>
      </c>
      <c r="B1135">
        <v>246281</v>
      </c>
      <c r="C1135">
        <v>13.53</v>
      </c>
      <c r="D1135">
        <v>0</v>
      </c>
      <c r="E1135">
        <v>53</v>
      </c>
      <c r="F1135">
        <v>84.302599999999998</v>
      </c>
      <c r="G1135" t="s">
        <v>18</v>
      </c>
      <c r="H1135">
        <v>53</v>
      </c>
      <c r="I1135">
        <v>0</v>
      </c>
      <c r="J1135">
        <v>53</v>
      </c>
      <c r="L1135">
        <f t="shared" si="86"/>
        <v>9013.5300000000007</v>
      </c>
      <c r="N1135" s="2">
        <f t="shared" si="90"/>
        <v>0</v>
      </c>
      <c r="O1135" s="2">
        <f t="shared" si="87"/>
        <v>53</v>
      </c>
      <c r="P1135" s="2">
        <f t="shared" si="88"/>
        <v>0</v>
      </c>
      <c r="R1135" s="5">
        <f t="shared" si="89"/>
        <v>1</v>
      </c>
    </row>
    <row r="1136" spans="1:18">
      <c r="A1136" s="1">
        <v>40948</v>
      </c>
      <c r="B1136">
        <v>246343</v>
      </c>
      <c r="C1136">
        <v>13.55</v>
      </c>
      <c r="D1136">
        <v>0</v>
      </c>
      <c r="E1136">
        <v>53</v>
      </c>
      <c r="F1136">
        <v>84.310199999999995</v>
      </c>
      <c r="G1136" t="s">
        <v>10</v>
      </c>
      <c r="H1136">
        <v>53</v>
      </c>
      <c r="I1136">
        <v>0</v>
      </c>
      <c r="J1136">
        <v>53</v>
      </c>
      <c r="L1136">
        <f t="shared" si="86"/>
        <v>9013.5499999999993</v>
      </c>
      <c r="N1136" s="2">
        <f t="shared" si="90"/>
        <v>0</v>
      </c>
      <c r="O1136" s="2">
        <f t="shared" si="87"/>
        <v>53</v>
      </c>
      <c r="P1136" s="2">
        <f t="shared" si="88"/>
        <v>0</v>
      </c>
      <c r="R1136" s="5">
        <f t="shared" si="89"/>
        <v>1</v>
      </c>
    </row>
    <row r="1137" spans="1:18">
      <c r="A1137" s="1">
        <v>40949</v>
      </c>
      <c r="B1137">
        <v>246374</v>
      </c>
      <c r="C1137">
        <v>13.56</v>
      </c>
      <c r="D1137">
        <v>0</v>
      </c>
      <c r="E1137">
        <v>53</v>
      </c>
      <c r="F1137">
        <v>68.658000000000001</v>
      </c>
      <c r="G1137" t="s">
        <v>26</v>
      </c>
      <c r="H1137">
        <v>53</v>
      </c>
      <c r="I1137">
        <v>0</v>
      </c>
      <c r="J1137">
        <v>53</v>
      </c>
      <c r="L1137">
        <f t="shared" si="86"/>
        <v>9013.56</v>
      </c>
      <c r="N1137" s="2">
        <f t="shared" si="90"/>
        <v>0</v>
      </c>
      <c r="O1137" s="2">
        <f t="shared" si="87"/>
        <v>53</v>
      </c>
      <c r="P1137" s="2">
        <f t="shared" si="88"/>
        <v>0</v>
      </c>
      <c r="R1137" s="5">
        <f t="shared" si="89"/>
        <v>1</v>
      </c>
    </row>
    <row r="1138" spans="1:18">
      <c r="A1138" s="1">
        <v>40950</v>
      </c>
      <c r="B1138">
        <v>246437</v>
      </c>
      <c r="C1138">
        <v>13.58</v>
      </c>
      <c r="D1138">
        <v>0</v>
      </c>
      <c r="E1138">
        <v>53</v>
      </c>
      <c r="F1138">
        <v>84.321700000000007</v>
      </c>
      <c r="G1138" t="s">
        <v>10</v>
      </c>
      <c r="H1138">
        <v>53</v>
      </c>
      <c r="I1138">
        <v>0</v>
      </c>
      <c r="J1138">
        <v>53</v>
      </c>
      <c r="L1138">
        <f t="shared" si="86"/>
        <v>9013.58</v>
      </c>
      <c r="N1138" s="2">
        <f t="shared" si="90"/>
        <v>0</v>
      </c>
      <c r="O1138" s="2">
        <f t="shared" si="87"/>
        <v>53</v>
      </c>
      <c r="P1138" s="2">
        <f t="shared" si="88"/>
        <v>0</v>
      </c>
      <c r="R1138" s="5">
        <f t="shared" si="89"/>
        <v>1</v>
      </c>
    </row>
    <row r="1139" spans="1:18">
      <c r="A1139" s="1">
        <v>40951</v>
      </c>
      <c r="B1139">
        <v>246499</v>
      </c>
      <c r="C1139">
        <v>13.6</v>
      </c>
      <c r="D1139">
        <v>0</v>
      </c>
      <c r="E1139">
        <v>53</v>
      </c>
      <c r="F1139">
        <v>84.329300000000003</v>
      </c>
      <c r="G1139" t="s">
        <v>50</v>
      </c>
      <c r="H1139">
        <v>53</v>
      </c>
      <c r="I1139">
        <v>0</v>
      </c>
      <c r="J1139">
        <v>53</v>
      </c>
      <c r="L1139">
        <f t="shared" si="86"/>
        <v>9013.6</v>
      </c>
      <c r="N1139" s="2">
        <f t="shared" si="90"/>
        <v>0</v>
      </c>
      <c r="O1139" s="2">
        <f t="shared" si="87"/>
        <v>53</v>
      </c>
      <c r="P1139" s="2">
        <f t="shared" si="88"/>
        <v>0</v>
      </c>
      <c r="R1139" s="5">
        <f t="shared" si="89"/>
        <v>1</v>
      </c>
    </row>
    <row r="1140" spans="1:18">
      <c r="A1140" s="1">
        <v>40952</v>
      </c>
      <c r="B1140">
        <v>246530</v>
      </c>
      <c r="C1140">
        <v>13.61</v>
      </c>
      <c r="D1140">
        <v>0</v>
      </c>
      <c r="E1140">
        <v>53</v>
      </c>
      <c r="F1140">
        <v>68.667500000000004</v>
      </c>
      <c r="G1140" t="s">
        <v>10</v>
      </c>
      <c r="H1140">
        <v>53</v>
      </c>
      <c r="I1140">
        <v>0</v>
      </c>
      <c r="J1140">
        <v>53</v>
      </c>
      <c r="L1140">
        <f t="shared" si="86"/>
        <v>9013.61</v>
      </c>
      <c r="N1140" s="2">
        <f t="shared" si="90"/>
        <v>0</v>
      </c>
      <c r="O1140" s="2">
        <f t="shared" si="87"/>
        <v>53</v>
      </c>
      <c r="P1140" s="2">
        <f t="shared" si="88"/>
        <v>0</v>
      </c>
      <c r="R1140" s="5">
        <f t="shared" si="89"/>
        <v>1</v>
      </c>
    </row>
    <row r="1141" spans="1:18">
      <c r="A1141" s="1">
        <v>40953</v>
      </c>
      <c r="B1141">
        <v>246623</v>
      </c>
      <c r="C1141">
        <v>13.64</v>
      </c>
      <c r="D1141">
        <v>0</v>
      </c>
      <c r="E1141">
        <v>53</v>
      </c>
      <c r="F1141">
        <v>100.0141</v>
      </c>
      <c r="G1141" t="s">
        <v>12</v>
      </c>
      <c r="H1141">
        <v>53</v>
      </c>
      <c r="I1141">
        <v>0</v>
      </c>
      <c r="J1141">
        <v>53</v>
      </c>
      <c r="L1141">
        <f t="shared" si="86"/>
        <v>9013.64</v>
      </c>
      <c r="N1141" s="2">
        <f t="shared" si="90"/>
        <v>0</v>
      </c>
      <c r="O1141" s="2">
        <f t="shared" si="87"/>
        <v>53</v>
      </c>
      <c r="P1141" s="2">
        <f t="shared" si="88"/>
        <v>0</v>
      </c>
      <c r="R1141" s="5">
        <f t="shared" si="89"/>
        <v>1</v>
      </c>
    </row>
    <row r="1142" spans="1:18">
      <c r="A1142" s="1">
        <v>40954</v>
      </c>
      <c r="B1142">
        <v>246654</v>
      </c>
      <c r="C1142">
        <v>13.65</v>
      </c>
      <c r="D1142">
        <v>0</v>
      </c>
      <c r="E1142">
        <v>53</v>
      </c>
      <c r="F1142">
        <v>68.675200000000004</v>
      </c>
      <c r="G1142" t="s">
        <v>10</v>
      </c>
      <c r="H1142">
        <v>53</v>
      </c>
      <c r="I1142">
        <v>0</v>
      </c>
      <c r="J1142">
        <v>53</v>
      </c>
      <c r="L1142">
        <f t="shared" si="86"/>
        <v>9013.65</v>
      </c>
      <c r="N1142" s="2">
        <f t="shared" si="90"/>
        <v>0</v>
      </c>
      <c r="O1142" s="2">
        <f t="shared" si="87"/>
        <v>53</v>
      </c>
      <c r="P1142" s="2">
        <f t="shared" si="88"/>
        <v>0</v>
      </c>
      <c r="R1142" s="5">
        <f t="shared" si="89"/>
        <v>1</v>
      </c>
    </row>
    <row r="1143" spans="1:18">
      <c r="A1143" s="1">
        <v>40955</v>
      </c>
      <c r="B1143">
        <v>246654</v>
      </c>
      <c r="C1143">
        <v>13.65</v>
      </c>
      <c r="D1143">
        <v>0</v>
      </c>
      <c r="E1143">
        <v>53</v>
      </c>
      <c r="F1143">
        <v>53</v>
      </c>
      <c r="G1143" t="s">
        <v>10</v>
      </c>
      <c r="H1143">
        <v>53</v>
      </c>
      <c r="I1143">
        <v>0</v>
      </c>
      <c r="J1143">
        <v>53</v>
      </c>
      <c r="L1143">
        <f t="shared" si="86"/>
        <v>9013.65</v>
      </c>
      <c r="N1143" s="2">
        <f t="shared" si="90"/>
        <v>0</v>
      </c>
      <c r="O1143" s="2">
        <f t="shared" si="87"/>
        <v>53</v>
      </c>
      <c r="P1143" s="2">
        <f t="shared" si="88"/>
        <v>0</v>
      </c>
      <c r="R1143" s="5">
        <f t="shared" si="89"/>
        <v>1</v>
      </c>
    </row>
    <row r="1144" spans="1:18">
      <c r="A1144" s="1">
        <v>40956</v>
      </c>
      <c r="B1144">
        <v>246685</v>
      </c>
      <c r="C1144">
        <v>13.66</v>
      </c>
      <c r="D1144">
        <v>0</v>
      </c>
      <c r="E1144">
        <v>53</v>
      </c>
      <c r="F1144">
        <v>68.677099999999996</v>
      </c>
      <c r="G1144" t="s">
        <v>12</v>
      </c>
      <c r="H1144">
        <v>53</v>
      </c>
      <c r="I1144">
        <v>0</v>
      </c>
      <c r="J1144">
        <v>53</v>
      </c>
      <c r="L1144">
        <f t="shared" si="86"/>
        <v>9013.66</v>
      </c>
      <c r="N1144" s="2">
        <f t="shared" si="90"/>
        <v>0</v>
      </c>
      <c r="O1144" s="2">
        <f t="shared" si="87"/>
        <v>53</v>
      </c>
      <c r="P1144" s="2">
        <f t="shared" si="88"/>
        <v>0</v>
      </c>
      <c r="R1144" s="5">
        <f t="shared" si="89"/>
        <v>1</v>
      </c>
    </row>
    <row r="1145" spans="1:18">
      <c r="A1145" s="1">
        <v>40957</v>
      </c>
      <c r="B1145">
        <v>246747</v>
      </c>
      <c r="C1145">
        <v>13.68</v>
      </c>
      <c r="D1145">
        <v>0</v>
      </c>
      <c r="E1145">
        <v>53</v>
      </c>
      <c r="F1145">
        <v>84.36</v>
      </c>
      <c r="G1145" t="s">
        <v>10</v>
      </c>
      <c r="H1145">
        <v>53</v>
      </c>
      <c r="I1145">
        <v>0</v>
      </c>
      <c r="J1145">
        <v>53</v>
      </c>
      <c r="L1145">
        <f t="shared" si="86"/>
        <v>9013.68</v>
      </c>
      <c r="N1145" s="2">
        <f t="shared" si="90"/>
        <v>0</v>
      </c>
      <c r="O1145" s="2">
        <f t="shared" si="87"/>
        <v>53</v>
      </c>
      <c r="P1145" s="2">
        <f t="shared" si="88"/>
        <v>0</v>
      </c>
      <c r="R1145" s="5">
        <f t="shared" si="89"/>
        <v>1</v>
      </c>
    </row>
    <row r="1146" spans="1:18">
      <c r="A1146" s="1">
        <v>40958</v>
      </c>
      <c r="B1146">
        <v>246779</v>
      </c>
      <c r="C1146">
        <v>13.69</v>
      </c>
      <c r="D1146">
        <v>0</v>
      </c>
      <c r="E1146">
        <v>53</v>
      </c>
      <c r="F1146">
        <v>68.682900000000004</v>
      </c>
      <c r="G1146" t="s">
        <v>12</v>
      </c>
      <c r="H1146">
        <v>53</v>
      </c>
      <c r="I1146">
        <v>0</v>
      </c>
      <c r="J1146">
        <v>53</v>
      </c>
      <c r="L1146">
        <f t="shared" si="86"/>
        <v>9013.69</v>
      </c>
      <c r="N1146" s="2">
        <f t="shared" si="90"/>
        <v>0</v>
      </c>
      <c r="O1146" s="2">
        <f t="shared" si="87"/>
        <v>53</v>
      </c>
      <c r="P1146" s="2">
        <f t="shared" si="88"/>
        <v>0</v>
      </c>
      <c r="R1146" s="5">
        <f t="shared" si="89"/>
        <v>1</v>
      </c>
    </row>
    <row r="1147" spans="1:18">
      <c r="A1147" s="1">
        <v>40959</v>
      </c>
      <c r="B1147">
        <v>246810</v>
      </c>
      <c r="C1147">
        <v>13.7</v>
      </c>
      <c r="D1147">
        <v>0</v>
      </c>
      <c r="E1147">
        <v>53</v>
      </c>
      <c r="F1147">
        <v>68.684799999999996</v>
      </c>
      <c r="G1147" t="s">
        <v>12</v>
      </c>
      <c r="H1147">
        <v>53</v>
      </c>
      <c r="I1147">
        <v>0</v>
      </c>
      <c r="J1147">
        <v>53</v>
      </c>
      <c r="L1147">
        <f t="shared" si="86"/>
        <v>9013.7000000000007</v>
      </c>
      <c r="N1147" s="2">
        <f t="shared" si="90"/>
        <v>0</v>
      </c>
      <c r="O1147" s="2">
        <f t="shared" si="87"/>
        <v>53</v>
      </c>
      <c r="P1147" s="2">
        <f t="shared" si="88"/>
        <v>0</v>
      </c>
      <c r="R1147" s="5">
        <f t="shared" si="89"/>
        <v>1</v>
      </c>
    </row>
    <row r="1148" spans="1:18">
      <c r="A1148" s="1">
        <v>40960</v>
      </c>
      <c r="B1148">
        <v>246903</v>
      </c>
      <c r="C1148">
        <v>13.73</v>
      </c>
      <c r="D1148">
        <v>0</v>
      </c>
      <c r="E1148">
        <v>53</v>
      </c>
      <c r="F1148">
        <v>100.066</v>
      </c>
      <c r="G1148" t="s">
        <v>10</v>
      </c>
      <c r="H1148">
        <v>53</v>
      </c>
      <c r="I1148">
        <v>0</v>
      </c>
      <c r="J1148">
        <v>53</v>
      </c>
      <c r="L1148">
        <f t="shared" si="86"/>
        <v>9013.73</v>
      </c>
      <c r="N1148" s="2">
        <f t="shared" si="90"/>
        <v>0</v>
      </c>
      <c r="O1148" s="2">
        <f t="shared" si="87"/>
        <v>53</v>
      </c>
      <c r="P1148" s="2">
        <f t="shared" si="88"/>
        <v>0</v>
      </c>
      <c r="R1148" s="5">
        <f t="shared" si="89"/>
        <v>1</v>
      </c>
    </row>
    <row r="1149" spans="1:18">
      <c r="A1149" s="1">
        <v>40961</v>
      </c>
      <c r="B1149">
        <v>246965</v>
      </c>
      <c r="C1149">
        <v>13.75</v>
      </c>
      <c r="D1149">
        <v>0</v>
      </c>
      <c r="E1149">
        <v>53</v>
      </c>
      <c r="F1149">
        <v>84.386899999999997</v>
      </c>
      <c r="G1149" t="s">
        <v>33</v>
      </c>
      <c r="H1149">
        <v>53</v>
      </c>
      <c r="I1149">
        <v>0</v>
      </c>
      <c r="J1149">
        <v>53</v>
      </c>
      <c r="L1149">
        <f t="shared" si="86"/>
        <v>9013.75</v>
      </c>
      <c r="N1149" s="2">
        <f t="shared" si="90"/>
        <v>0</v>
      </c>
      <c r="O1149" s="2">
        <f t="shared" si="87"/>
        <v>53</v>
      </c>
      <c r="P1149" s="2">
        <f t="shared" si="88"/>
        <v>0</v>
      </c>
      <c r="R1149" s="5">
        <f t="shared" si="89"/>
        <v>1</v>
      </c>
    </row>
    <row r="1150" spans="1:18">
      <c r="A1150" s="1">
        <v>40962</v>
      </c>
      <c r="B1150">
        <v>247028</v>
      </c>
      <c r="C1150">
        <v>13.77</v>
      </c>
      <c r="D1150">
        <v>0</v>
      </c>
      <c r="E1150">
        <v>53</v>
      </c>
      <c r="F1150">
        <v>84.3947</v>
      </c>
      <c r="G1150" t="s">
        <v>10</v>
      </c>
      <c r="H1150">
        <v>53</v>
      </c>
      <c r="I1150">
        <v>0</v>
      </c>
      <c r="J1150">
        <v>53</v>
      </c>
      <c r="L1150">
        <f t="shared" si="86"/>
        <v>9013.77</v>
      </c>
      <c r="N1150" s="2">
        <f t="shared" si="90"/>
        <v>0</v>
      </c>
      <c r="O1150" s="2">
        <f t="shared" si="87"/>
        <v>53</v>
      </c>
      <c r="P1150" s="2">
        <f t="shared" si="88"/>
        <v>0</v>
      </c>
      <c r="R1150" s="5">
        <f t="shared" si="89"/>
        <v>1</v>
      </c>
    </row>
    <row r="1151" spans="1:18">
      <c r="A1151" s="1">
        <v>40963</v>
      </c>
      <c r="B1151">
        <v>247090</v>
      </c>
      <c r="C1151">
        <v>13.79</v>
      </c>
      <c r="D1151">
        <v>0</v>
      </c>
      <c r="E1151">
        <v>53</v>
      </c>
      <c r="F1151">
        <v>84.4024</v>
      </c>
      <c r="G1151" t="s">
        <v>10</v>
      </c>
      <c r="H1151">
        <v>53</v>
      </c>
      <c r="I1151">
        <v>0</v>
      </c>
      <c r="J1151">
        <v>53</v>
      </c>
      <c r="L1151">
        <f t="shared" si="86"/>
        <v>9013.7900000000009</v>
      </c>
      <c r="N1151" s="2">
        <f t="shared" si="90"/>
        <v>0</v>
      </c>
      <c r="O1151" s="2">
        <f t="shared" si="87"/>
        <v>53</v>
      </c>
      <c r="P1151" s="2">
        <f t="shared" si="88"/>
        <v>0</v>
      </c>
      <c r="R1151" s="5">
        <f t="shared" si="89"/>
        <v>1</v>
      </c>
    </row>
    <row r="1152" spans="1:18">
      <c r="A1152" s="1">
        <v>40964</v>
      </c>
      <c r="B1152">
        <v>247090</v>
      </c>
      <c r="C1152">
        <v>13.79</v>
      </c>
      <c r="D1152">
        <v>0</v>
      </c>
      <c r="E1152">
        <v>55</v>
      </c>
      <c r="F1152">
        <v>55</v>
      </c>
      <c r="G1152" t="s">
        <v>10</v>
      </c>
      <c r="H1152">
        <v>55</v>
      </c>
      <c r="I1152">
        <v>0</v>
      </c>
      <c r="J1152">
        <v>55</v>
      </c>
      <c r="L1152">
        <f t="shared" si="86"/>
        <v>9013.7900000000009</v>
      </c>
      <c r="N1152" s="2">
        <f t="shared" si="90"/>
        <v>0</v>
      </c>
      <c r="O1152" s="2">
        <f t="shared" si="87"/>
        <v>55</v>
      </c>
      <c r="P1152" s="2">
        <f t="shared" si="88"/>
        <v>0</v>
      </c>
      <c r="R1152" s="5">
        <f t="shared" si="89"/>
        <v>1</v>
      </c>
    </row>
    <row r="1153" spans="1:18">
      <c r="A1153" s="1">
        <v>40965</v>
      </c>
      <c r="B1153">
        <v>247121</v>
      </c>
      <c r="C1153">
        <v>13.8</v>
      </c>
      <c r="D1153">
        <v>0</v>
      </c>
      <c r="E1153">
        <v>53</v>
      </c>
      <c r="F1153">
        <v>68.704099999999997</v>
      </c>
      <c r="G1153" t="s">
        <v>10</v>
      </c>
      <c r="H1153">
        <v>53</v>
      </c>
      <c r="I1153">
        <v>0</v>
      </c>
      <c r="J1153">
        <v>53</v>
      </c>
      <c r="L1153">
        <f t="shared" si="86"/>
        <v>9013.7999999999993</v>
      </c>
      <c r="N1153" s="2">
        <f t="shared" si="90"/>
        <v>0</v>
      </c>
      <c r="O1153" s="2">
        <f t="shared" si="87"/>
        <v>53</v>
      </c>
      <c r="P1153" s="2">
        <f t="shared" si="88"/>
        <v>0</v>
      </c>
      <c r="R1153" s="5">
        <f t="shared" si="89"/>
        <v>1</v>
      </c>
    </row>
    <row r="1154" spans="1:18">
      <c r="A1154" s="1">
        <v>40966</v>
      </c>
      <c r="B1154">
        <v>247183</v>
      </c>
      <c r="C1154">
        <v>13.82</v>
      </c>
      <c r="D1154">
        <v>0</v>
      </c>
      <c r="E1154">
        <v>56</v>
      </c>
      <c r="F1154">
        <v>87.414000000000001</v>
      </c>
      <c r="G1154" t="s">
        <v>26</v>
      </c>
      <c r="H1154">
        <v>56</v>
      </c>
      <c r="I1154">
        <v>0</v>
      </c>
      <c r="J1154">
        <v>56</v>
      </c>
      <c r="L1154">
        <f t="shared" si="86"/>
        <v>9013.82</v>
      </c>
      <c r="N1154" s="2">
        <f t="shared" si="90"/>
        <v>0</v>
      </c>
      <c r="O1154" s="2">
        <f t="shared" si="87"/>
        <v>56</v>
      </c>
      <c r="P1154" s="2">
        <f t="shared" si="88"/>
        <v>0</v>
      </c>
      <c r="R1154" s="5">
        <f t="shared" si="89"/>
        <v>1</v>
      </c>
    </row>
    <row r="1155" spans="1:18">
      <c r="A1155" s="1">
        <v>40967</v>
      </c>
      <c r="B1155">
        <v>247308</v>
      </c>
      <c r="C1155">
        <v>13.86</v>
      </c>
      <c r="D1155">
        <v>0</v>
      </c>
      <c r="E1155">
        <v>53</v>
      </c>
      <c r="F1155">
        <v>115.8514</v>
      </c>
      <c r="G1155" t="s">
        <v>53</v>
      </c>
      <c r="H1155">
        <v>53</v>
      </c>
      <c r="I1155">
        <v>0</v>
      </c>
      <c r="J1155">
        <v>53</v>
      </c>
      <c r="L1155">
        <f t="shared" ref="L1155:L1218" si="91">IF(C1155&gt;500, C1155+8000, C1155+9000)</f>
        <v>9013.86</v>
      </c>
      <c r="N1155" s="2">
        <f t="shared" si="90"/>
        <v>0</v>
      </c>
      <c r="O1155" s="2">
        <f t="shared" ref="O1155:O1218" si="92">E1155-N1155</f>
        <v>53</v>
      </c>
      <c r="P1155" s="2">
        <f t="shared" ref="P1155:P1218" si="93">O1155-H1155</f>
        <v>0</v>
      </c>
      <c r="R1155" s="5">
        <f t="shared" ref="R1155:R1218" si="94">O1155/E1155</f>
        <v>1</v>
      </c>
    </row>
    <row r="1156" spans="1:18">
      <c r="A1156" s="1">
        <v>40968</v>
      </c>
      <c r="B1156">
        <v>247339</v>
      </c>
      <c r="C1156">
        <v>13.87</v>
      </c>
      <c r="D1156">
        <v>0</v>
      </c>
      <c r="E1156">
        <v>53</v>
      </c>
      <c r="F1156">
        <v>68.717699999999994</v>
      </c>
      <c r="G1156" t="s">
        <v>29</v>
      </c>
      <c r="H1156">
        <v>53</v>
      </c>
      <c r="I1156">
        <v>0</v>
      </c>
      <c r="J1156">
        <v>53</v>
      </c>
      <c r="L1156">
        <f t="shared" si="91"/>
        <v>9013.8700000000008</v>
      </c>
      <c r="N1156" s="2">
        <f t="shared" si="90"/>
        <v>0</v>
      </c>
      <c r="O1156" s="2">
        <f t="shared" si="92"/>
        <v>53</v>
      </c>
      <c r="P1156" s="2">
        <f t="shared" si="93"/>
        <v>0</v>
      </c>
      <c r="R1156" s="5">
        <f t="shared" si="94"/>
        <v>1</v>
      </c>
    </row>
    <row r="1157" spans="1:18">
      <c r="A1157" s="1">
        <v>40969</v>
      </c>
      <c r="B1157">
        <v>247401</v>
      </c>
      <c r="C1157">
        <v>13.89</v>
      </c>
      <c r="D1157">
        <v>0</v>
      </c>
      <c r="E1157">
        <v>55</v>
      </c>
      <c r="F1157">
        <v>86.492500000000007</v>
      </c>
      <c r="G1157" t="s">
        <v>14</v>
      </c>
      <c r="H1157">
        <v>55</v>
      </c>
      <c r="I1157">
        <v>0</v>
      </c>
      <c r="J1157">
        <v>55</v>
      </c>
      <c r="L1157">
        <f t="shared" si="91"/>
        <v>9013.89</v>
      </c>
      <c r="N1157" s="2">
        <f t="shared" si="90"/>
        <v>0</v>
      </c>
      <c r="O1157" s="2">
        <f t="shared" si="92"/>
        <v>55</v>
      </c>
      <c r="P1157" s="2">
        <f t="shared" si="93"/>
        <v>0</v>
      </c>
      <c r="R1157" s="5">
        <f t="shared" si="94"/>
        <v>1</v>
      </c>
    </row>
    <row r="1158" spans="1:18">
      <c r="A1158" s="1">
        <v>40970</v>
      </c>
      <c r="B1158">
        <v>247464</v>
      </c>
      <c r="C1158">
        <v>13.91</v>
      </c>
      <c r="D1158">
        <v>0</v>
      </c>
      <c r="E1158">
        <v>54</v>
      </c>
      <c r="F1158">
        <v>85.448999999999998</v>
      </c>
      <c r="G1158" t="s">
        <v>11</v>
      </c>
      <c r="H1158">
        <v>54</v>
      </c>
      <c r="I1158">
        <v>0</v>
      </c>
      <c r="J1158">
        <v>54</v>
      </c>
      <c r="L1158">
        <f t="shared" si="91"/>
        <v>9013.91</v>
      </c>
      <c r="N1158" s="2">
        <f t="shared" si="90"/>
        <v>0</v>
      </c>
      <c r="O1158" s="2">
        <f t="shared" si="92"/>
        <v>54</v>
      </c>
      <c r="P1158" s="2">
        <f t="shared" si="93"/>
        <v>0</v>
      </c>
      <c r="R1158" s="5">
        <f t="shared" si="94"/>
        <v>1</v>
      </c>
    </row>
    <row r="1159" spans="1:18">
      <c r="A1159" s="1">
        <v>40971</v>
      </c>
      <c r="B1159">
        <v>247526</v>
      </c>
      <c r="C1159">
        <v>13.93</v>
      </c>
      <c r="D1159">
        <v>0</v>
      </c>
      <c r="E1159">
        <v>53</v>
      </c>
      <c r="F1159">
        <v>84.456800000000001</v>
      </c>
      <c r="G1159" t="s">
        <v>12</v>
      </c>
      <c r="H1159">
        <v>53</v>
      </c>
      <c r="I1159">
        <v>0</v>
      </c>
      <c r="J1159">
        <v>53</v>
      </c>
      <c r="L1159">
        <f t="shared" si="91"/>
        <v>9013.93</v>
      </c>
      <c r="N1159" s="2">
        <f t="shared" si="90"/>
        <v>0</v>
      </c>
      <c r="O1159" s="2">
        <f t="shared" si="92"/>
        <v>53</v>
      </c>
      <c r="P1159" s="2">
        <f t="shared" si="93"/>
        <v>0</v>
      </c>
      <c r="R1159" s="5">
        <f t="shared" si="94"/>
        <v>1</v>
      </c>
    </row>
    <row r="1160" spans="1:18">
      <c r="A1160" s="1">
        <v>40972</v>
      </c>
      <c r="B1160">
        <v>247557</v>
      </c>
      <c r="C1160">
        <v>13.94</v>
      </c>
      <c r="D1160">
        <v>0</v>
      </c>
      <c r="E1160">
        <v>53</v>
      </c>
      <c r="F1160">
        <v>68.731399999999994</v>
      </c>
      <c r="G1160" t="s">
        <v>10</v>
      </c>
      <c r="H1160">
        <v>53</v>
      </c>
      <c r="I1160">
        <v>0</v>
      </c>
      <c r="J1160">
        <v>53</v>
      </c>
      <c r="L1160">
        <f t="shared" si="91"/>
        <v>9013.94</v>
      </c>
      <c r="N1160" s="2">
        <f t="shared" si="90"/>
        <v>0</v>
      </c>
      <c r="O1160" s="2">
        <f t="shared" si="92"/>
        <v>53</v>
      </c>
      <c r="P1160" s="2">
        <f t="shared" si="93"/>
        <v>0</v>
      </c>
      <c r="R1160" s="5">
        <f t="shared" si="94"/>
        <v>1</v>
      </c>
    </row>
    <row r="1161" spans="1:18">
      <c r="A1161" s="1">
        <v>40973</v>
      </c>
      <c r="B1161">
        <v>247589</v>
      </c>
      <c r="C1161">
        <v>13.95</v>
      </c>
      <c r="D1161">
        <v>0</v>
      </c>
      <c r="E1161">
        <v>53</v>
      </c>
      <c r="F1161">
        <v>68.7333</v>
      </c>
      <c r="G1161" t="s">
        <v>10</v>
      </c>
      <c r="H1161">
        <v>53</v>
      </c>
      <c r="I1161">
        <v>0</v>
      </c>
      <c r="J1161">
        <v>53</v>
      </c>
      <c r="L1161">
        <f t="shared" si="91"/>
        <v>9013.9500000000007</v>
      </c>
      <c r="N1161" s="2">
        <f t="shared" si="90"/>
        <v>0</v>
      </c>
      <c r="O1161" s="2">
        <f t="shared" si="92"/>
        <v>53</v>
      </c>
      <c r="P1161" s="2">
        <f t="shared" si="93"/>
        <v>0</v>
      </c>
      <c r="R1161" s="5">
        <f t="shared" si="94"/>
        <v>1</v>
      </c>
    </row>
    <row r="1162" spans="1:18">
      <c r="A1162" s="1">
        <v>40974</v>
      </c>
      <c r="B1162">
        <v>247620</v>
      </c>
      <c r="C1162">
        <v>13.96</v>
      </c>
      <c r="D1162">
        <v>0</v>
      </c>
      <c r="E1162">
        <v>53</v>
      </c>
      <c r="F1162">
        <v>68.735299999999995</v>
      </c>
      <c r="G1162" t="s">
        <v>10</v>
      </c>
      <c r="H1162">
        <v>53</v>
      </c>
      <c r="I1162">
        <v>0</v>
      </c>
      <c r="J1162">
        <v>53</v>
      </c>
      <c r="L1162">
        <f t="shared" si="91"/>
        <v>9013.9599999999991</v>
      </c>
      <c r="N1162" s="2">
        <f t="shared" si="90"/>
        <v>0</v>
      </c>
      <c r="O1162" s="2">
        <f t="shared" si="92"/>
        <v>53</v>
      </c>
      <c r="P1162" s="2">
        <f t="shared" si="93"/>
        <v>0</v>
      </c>
      <c r="R1162" s="5">
        <f t="shared" si="94"/>
        <v>1</v>
      </c>
    </row>
    <row r="1163" spans="1:18">
      <c r="A1163" s="1">
        <v>40975</v>
      </c>
      <c r="B1163">
        <v>247682</v>
      </c>
      <c r="C1163">
        <v>13.98</v>
      </c>
      <c r="D1163">
        <v>0</v>
      </c>
      <c r="E1163">
        <v>60</v>
      </c>
      <c r="F1163">
        <v>91.476399999999998</v>
      </c>
      <c r="G1163" t="s">
        <v>13</v>
      </c>
      <c r="H1163">
        <v>60</v>
      </c>
      <c r="I1163">
        <v>0</v>
      </c>
      <c r="J1163">
        <v>60</v>
      </c>
      <c r="L1163">
        <f t="shared" si="91"/>
        <v>9013.98</v>
      </c>
      <c r="N1163" s="2">
        <f t="shared" si="90"/>
        <v>0</v>
      </c>
      <c r="O1163" s="2">
        <f t="shared" si="92"/>
        <v>60</v>
      </c>
      <c r="P1163" s="2">
        <f t="shared" si="93"/>
        <v>0</v>
      </c>
      <c r="R1163" s="5">
        <f t="shared" si="94"/>
        <v>1</v>
      </c>
    </row>
    <row r="1164" spans="1:18">
      <c r="A1164" s="1">
        <v>40976</v>
      </c>
      <c r="B1164">
        <v>247651</v>
      </c>
      <c r="C1164">
        <v>13.97</v>
      </c>
      <c r="D1164">
        <v>0</v>
      </c>
      <c r="E1164">
        <v>61</v>
      </c>
      <c r="F1164">
        <v>45.260800000000003</v>
      </c>
      <c r="G1164" t="s">
        <v>10</v>
      </c>
      <c r="H1164">
        <v>61</v>
      </c>
      <c r="I1164">
        <v>0</v>
      </c>
      <c r="J1164">
        <v>61</v>
      </c>
      <c r="L1164">
        <f t="shared" si="91"/>
        <v>9013.9699999999993</v>
      </c>
      <c r="N1164" s="2">
        <f t="shared" si="90"/>
        <v>0</v>
      </c>
      <c r="O1164" s="2">
        <f t="shared" si="92"/>
        <v>61</v>
      </c>
      <c r="P1164" s="2">
        <f t="shared" si="93"/>
        <v>0</v>
      </c>
      <c r="R1164" s="5">
        <f t="shared" si="94"/>
        <v>1</v>
      </c>
    </row>
    <row r="1165" spans="1:18">
      <c r="A1165" s="1">
        <v>40977</v>
      </c>
      <c r="B1165">
        <v>247682</v>
      </c>
      <c r="C1165">
        <v>13.98</v>
      </c>
      <c r="D1165">
        <v>0</v>
      </c>
      <c r="E1165">
        <v>72</v>
      </c>
      <c r="F1165">
        <v>87.739199999999997</v>
      </c>
      <c r="G1165" t="s">
        <v>10</v>
      </c>
      <c r="H1165">
        <v>72</v>
      </c>
      <c r="I1165">
        <v>0</v>
      </c>
      <c r="J1165">
        <v>72</v>
      </c>
      <c r="L1165">
        <f t="shared" si="91"/>
        <v>9013.98</v>
      </c>
      <c r="N1165" s="2">
        <f t="shared" si="90"/>
        <v>0</v>
      </c>
      <c r="O1165" s="2">
        <f t="shared" si="92"/>
        <v>72</v>
      </c>
      <c r="P1165" s="2">
        <f t="shared" si="93"/>
        <v>0</v>
      </c>
      <c r="R1165" s="5">
        <f t="shared" si="94"/>
        <v>1</v>
      </c>
    </row>
    <row r="1166" spans="1:18">
      <c r="A1166" s="1">
        <v>40978</v>
      </c>
      <c r="B1166">
        <v>247714</v>
      </c>
      <c r="C1166">
        <v>13.99</v>
      </c>
      <c r="D1166">
        <v>0</v>
      </c>
      <c r="E1166">
        <v>73</v>
      </c>
      <c r="F1166">
        <v>88.741100000000003</v>
      </c>
      <c r="G1166" t="s">
        <v>10</v>
      </c>
      <c r="H1166">
        <v>73</v>
      </c>
      <c r="I1166">
        <v>0</v>
      </c>
      <c r="J1166">
        <v>73</v>
      </c>
      <c r="L1166">
        <f t="shared" si="91"/>
        <v>9013.99</v>
      </c>
      <c r="N1166" s="2">
        <f t="shared" si="90"/>
        <v>0</v>
      </c>
      <c r="O1166" s="2">
        <f t="shared" si="92"/>
        <v>73</v>
      </c>
      <c r="P1166" s="2">
        <f t="shared" si="93"/>
        <v>0</v>
      </c>
      <c r="R1166" s="5">
        <f t="shared" si="94"/>
        <v>1</v>
      </c>
    </row>
    <row r="1167" spans="1:18">
      <c r="A1167" s="1">
        <v>40979</v>
      </c>
      <c r="B1167">
        <v>247714</v>
      </c>
      <c r="C1167">
        <v>13.99</v>
      </c>
      <c r="D1167">
        <v>0</v>
      </c>
      <c r="E1167">
        <v>73</v>
      </c>
      <c r="F1167">
        <v>73</v>
      </c>
      <c r="G1167" t="s">
        <v>10</v>
      </c>
      <c r="H1167">
        <v>73</v>
      </c>
      <c r="I1167">
        <v>0</v>
      </c>
      <c r="J1167">
        <v>73</v>
      </c>
      <c r="L1167">
        <f t="shared" si="91"/>
        <v>9013.99</v>
      </c>
      <c r="N1167" s="2">
        <f t="shared" si="90"/>
        <v>0</v>
      </c>
      <c r="O1167" s="2">
        <f t="shared" si="92"/>
        <v>73</v>
      </c>
      <c r="P1167" s="2">
        <f t="shared" si="93"/>
        <v>0</v>
      </c>
      <c r="R1167" s="5">
        <f t="shared" si="94"/>
        <v>1</v>
      </c>
    </row>
    <row r="1168" spans="1:18">
      <c r="A1168" s="1">
        <v>40980</v>
      </c>
      <c r="B1168">
        <v>247682</v>
      </c>
      <c r="C1168">
        <v>13.98</v>
      </c>
      <c r="D1168">
        <v>0</v>
      </c>
      <c r="E1168">
        <v>82</v>
      </c>
      <c r="F1168">
        <v>66.258899999999997</v>
      </c>
      <c r="G1168" t="s">
        <v>10</v>
      </c>
      <c r="H1168">
        <v>82</v>
      </c>
      <c r="I1168">
        <v>0</v>
      </c>
      <c r="J1168">
        <v>82</v>
      </c>
      <c r="L1168">
        <f t="shared" si="91"/>
        <v>9013.98</v>
      </c>
      <c r="N1168" s="2">
        <f t="shared" si="90"/>
        <v>0</v>
      </c>
      <c r="O1168" s="2">
        <f t="shared" si="92"/>
        <v>82</v>
      </c>
      <c r="P1168" s="2">
        <f t="shared" si="93"/>
        <v>0</v>
      </c>
      <c r="R1168" s="5">
        <f t="shared" si="94"/>
        <v>1</v>
      </c>
    </row>
    <row r="1169" spans="1:18">
      <c r="A1169" s="1">
        <v>40981</v>
      </c>
      <c r="B1169">
        <v>247682</v>
      </c>
      <c r="C1169">
        <v>13.98</v>
      </c>
      <c r="D1169">
        <v>0</v>
      </c>
      <c r="E1169">
        <v>83</v>
      </c>
      <c r="F1169">
        <v>83</v>
      </c>
      <c r="G1169" t="s">
        <v>10</v>
      </c>
      <c r="H1169">
        <v>83</v>
      </c>
      <c r="I1169">
        <v>0</v>
      </c>
      <c r="J1169">
        <v>83</v>
      </c>
      <c r="L1169">
        <f t="shared" si="91"/>
        <v>9013.98</v>
      </c>
      <c r="N1169" s="2">
        <f t="shared" si="90"/>
        <v>0</v>
      </c>
      <c r="O1169" s="2">
        <f t="shared" si="92"/>
        <v>83</v>
      </c>
      <c r="P1169" s="2">
        <f t="shared" si="93"/>
        <v>0</v>
      </c>
      <c r="R1169" s="5">
        <f t="shared" si="94"/>
        <v>1</v>
      </c>
    </row>
    <row r="1170" spans="1:18">
      <c r="A1170" s="1">
        <v>40982</v>
      </c>
      <c r="B1170">
        <v>247682</v>
      </c>
      <c r="C1170">
        <v>13.98</v>
      </c>
      <c r="D1170">
        <v>0</v>
      </c>
      <c r="E1170">
        <v>83</v>
      </c>
      <c r="F1170">
        <v>83</v>
      </c>
      <c r="G1170" t="s">
        <v>10</v>
      </c>
      <c r="H1170">
        <v>83</v>
      </c>
      <c r="I1170">
        <v>0</v>
      </c>
      <c r="J1170">
        <v>83</v>
      </c>
      <c r="L1170">
        <f t="shared" si="91"/>
        <v>9013.98</v>
      </c>
      <c r="N1170" s="2">
        <f t="shared" si="90"/>
        <v>0</v>
      </c>
      <c r="O1170" s="2">
        <f t="shared" si="92"/>
        <v>83</v>
      </c>
      <c r="P1170" s="2">
        <f t="shared" si="93"/>
        <v>0</v>
      </c>
      <c r="R1170" s="5">
        <f t="shared" si="94"/>
        <v>1</v>
      </c>
    </row>
    <row r="1171" spans="1:18">
      <c r="A1171" s="1">
        <v>40983</v>
      </c>
      <c r="B1171">
        <v>247682</v>
      </c>
      <c r="C1171">
        <v>13.98</v>
      </c>
      <c r="D1171">
        <v>0</v>
      </c>
      <c r="E1171">
        <v>83</v>
      </c>
      <c r="F1171">
        <v>83</v>
      </c>
      <c r="G1171" t="s">
        <v>10</v>
      </c>
      <c r="H1171">
        <v>83</v>
      </c>
      <c r="I1171">
        <v>0</v>
      </c>
      <c r="J1171">
        <v>83</v>
      </c>
      <c r="L1171">
        <f t="shared" si="91"/>
        <v>9013.98</v>
      </c>
      <c r="N1171" s="2">
        <f t="shared" si="90"/>
        <v>0</v>
      </c>
      <c r="O1171" s="2">
        <f t="shared" si="92"/>
        <v>83</v>
      </c>
      <c r="P1171" s="2">
        <f t="shared" si="93"/>
        <v>0</v>
      </c>
      <c r="R1171" s="5">
        <f t="shared" si="94"/>
        <v>1</v>
      </c>
    </row>
    <row r="1172" spans="1:18">
      <c r="A1172" s="1">
        <v>40984</v>
      </c>
      <c r="B1172">
        <v>247682</v>
      </c>
      <c r="C1172">
        <v>13.98</v>
      </c>
      <c r="D1172">
        <v>4</v>
      </c>
      <c r="E1172">
        <v>83</v>
      </c>
      <c r="F1172">
        <v>87</v>
      </c>
      <c r="G1172" t="s">
        <v>10</v>
      </c>
      <c r="H1172">
        <v>83</v>
      </c>
      <c r="I1172">
        <v>0</v>
      </c>
      <c r="J1172">
        <v>87</v>
      </c>
      <c r="L1172">
        <f t="shared" si="91"/>
        <v>9013.98</v>
      </c>
      <c r="N1172" s="2">
        <f t="shared" ref="N1172:N1235" si="95">IF(L1172&lt;9017,0,IF(L1172&lt;9019,(10^(LOG10(L1172-9017)*1.595563442+2.706642164)),501.29*(L1172-9017)^(1.5)))</f>
        <v>0</v>
      </c>
      <c r="O1172" s="2">
        <f t="shared" si="92"/>
        <v>83</v>
      </c>
      <c r="P1172" s="2">
        <f t="shared" si="93"/>
        <v>0</v>
      </c>
      <c r="R1172" s="5">
        <f t="shared" si="94"/>
        <v>1</v>
      </c>
    </row>
    <row r="1173" spans="1:18">
      <c r="A1173" s="1">
        <v>40985</v>
      </c>
      <c r="B1173">
        <v>247714</v>
      </c>
      <c r="C1173">
        <v>13.99</v>
      </c>
      <c r="D1173">
        <v>5</v>
      </c>
      <c r="E1173">
        <v>83</v>
      </c>
      <c r="F1173">
        <v>103.7411</v>
      </c>
      <c r="G1173" t="s">
        <v>10</v>
      </c>
      <c r="H1173">
        <v>83</v>
      </c>
      <c r="I1173">
        <v>0</v>
      </c>
      <c r="J1173">
        <v>88</v>
      </c>
      <c r="L1173">
        <f t="shared" si="91"/>
        <v>9013.99</v>
      </c>
      <c r="N1173" s="2">
        <f t="shared" si="95"/>
        <v>0</v>
      </c>
      <c r="O1173" s="2">
        <f t="shared" si="92"/>
        <v>83</v>
      </c>
      <c r="P1173" s="2">
        <f t="shared" si="93"/>
        <v>0</v>
      </c>
      <c r="R1173" s="5">
        <f t="shared" si="94"/>
        <v>1</v>
      </c>
    </row>
    <row r="1174" spans="1:18">
      <c r="A1174" s="1">
        <v>40986</v>
      </c>
      <c r="B1174">
        <v>247776</v>
      </c>
      <c r="C1174">
        <v>14.01</v>
      </c>
      <c r="D1174">
        <v>5</v>
      </c>
      <c r="E1174">
        <v>83</v>
      </c>
      <c r="F1174">
        <v>119.48820000000001</v>
      </c>
      <c r="G1174" t="s">
        <v>18</v>
      </c>
      <c r="H1174">
        <v>83</v>
      </c>
      <c r="I1174">
        <v>0</v>
      </c>
      <c r="J1174">
        <v>88</v>
      </c>
      <c r="L1174">
        <f t="shared" si="91"/>
        <v>9014.01</v>
      </c>
      <c r="N1174" s="2">
        <f t="shared" si="95"/>
        <v>0</v>
      </c>
      <c r="O1174" s="2">
        <f t="shared" si="92"/>
        <v>83</v>
      </c>
      <c r="P1174" s="2">
        <f t="shared" si="93"/>
        <v>0</v>
      </c>
      <c r="R1174" s="5">
        <f t="shared" si="94"/>
        <v>1</v>
      </c>
    </row>
    <row r="1175" spans="1:18">
      <c r="A1175" s="1">
        <v>40987</v>
      </c>
      <c r="B1175">
        <v>247745</v>
      </c>
      <c r="C1175">
        <v>14</v>
      </c>
      <c r="D1175">
        <v>16</v>
      </c>
      <c r="E1175">
        <v>83</v>
      </c>
      <c r="F1175">
        <v>83.254900000000006</v>
      </c>
      <c r="G1175" t="s">
        <v>13</v>
      </c>
      <c r="H1175">
        <v>83</v>
      </c>
      <c r="I1175">
        <v>0</v>
      </c>
      <c r="J1175">
        <v>99</v>
      </c>
      <c r="L1175">
        <f t="shared" si="91"/>
        <v>9014</v>
      </c>
      <c r="N1175" s="2">
        <f t="shared" si="95"/>
        <v>0</v>
      </c>
      <c r="O1175" s="2">
        <f t="shared" si="92"/>
        <v>83</v>
      </c>
      <c r="P1175" s="2">
        <f t="shared" si="93"/>
        <v>0</v>
      </c>
      <c r="R1175" s="5">
        <f t="shared" si="94"/>
        <v>1</v>
      </c>
    </row>
    <row r="1176" spans="1:18">
      <c r="A1176" s="1">
        <v>40988</v>
      </c>
      <c r="B1176">
        <v>247651</v>
      </c>
      <c r="C1176">
        <v>13.97</v>
      </c>
      <c r="D1176">
        <v>31</v>
      </c>
      <c r="E1176">
        <v>83</v>
      </c>
      <c r="F1176">
        <v>66.776600000000002</v>
      </c>
      <c r="G1176" t="s">
        <v>10</v>
      </c>
      <c r="H1176">
        <v>83</v>
      </c>
      <c r="I1176">
        <v>0</v>
      </c>
      <c r="J1176">
        <v>114</v>
      </c>
      <c r="L1176">
        <f t="shared" si="91"/>
        <v>9013.9699999999993</v>
      </c>
      <c r="N1176" s="2">
        <f t="shared" si="95"/>
        <v>0</v>
      </c>
      <c r="O1176" s="2">
        <f t="shared" si="92"/>
        <v>83</v>
      </c>
      <c r="P1176" s="2">
        <f t="shared" si="93"/>
        <v>0</v>
      </c>
      <c r="R1176" s="5">
        <f t="shared" si="94"/>
        <v>1</v>
      </c>
    </row>
    <row r="1177" spans="1:18">
      <c r="A1177" s="1">
        <v>40989</v>
      </c>
      <c r="B1177">
        <v>247589</v>
      </c>
      <c r="C1177">
        <v>13.95</v>
      </c>
      <c r="D1177">
        <v>46</v>
      </c>
      <c r="E1177">
        <v>72</v>
      </c>
      <c r="F1177">
        <v>86.527500000000003</v>
      </c>
      <c r="G1177" t="s">
        <v>10</v>
      </c>
      <c r="H1177">
        <v>72</v>
      </c>
      <c r="I1177">
        <v>0</v>
      </c>
      <c r="J1177">
        <v>118</v>
      </c>
      <c r="L1177">
        <f t="shared" si="91"/>
        <v>9013.9500000000007</v>
      </c>
      <c r="N1177" s="2">
        <f t="shared" si="95"/>
        <v>0</v>
      </c>
      <c r="O1177" s="2">
        <f t="shared" si="92"/>
        <v>72</v>
      </c>
      <c r="P1177" s="2">
        <f t="shared" si="93"/>
        <v>0</v>
      </c>
      <c r="R1177" s="5">
        <f t="shared" si="94"/>
        <v>1</v>
      </c>
    </row>
    <row r="1178" spans="1:18">
      <c r="A1178" s="1">
        <v>40990</v>
      </c>
      <c r="B1178">
        <v>247526</v>
      </c>
      <c r="C1178">
        <v>13.93</v>
      </c>
      <c r="D1178">
        <v>70</v>
      </c>
      <c r="E1178">
        <v>64</v>
      </c>
      <c r="F1178">
        <v>102.53530000000001</v>
      </c>
      <c r="G1178" t="s">
        <v>10</v>
      </c>
      <c r="H1178">
        <v>64</v>
      </c>
      <c r="I1178">
        <v>0</v>
      </c>
      <c r="J1178">
        <v>134</v>
      </c>
      <c r="L1178">
        <f t="shared" si="91"/>
        <v>9013.93</v>
      </c>
      <c r="N1178" s="2">
        <f t="shared" si="95"/>
        <v>0</v>
      </c>
      <c r="O1178" s="2">
        <f t="shared" si="92"/>
        <v>64</v>
      </c>
      <c r="P1178" s="2">
        <f t="shared" si="93"/>
        <v>0</v>
      </c>
      <c r="R1178" s="5">
        <f t="shared" si="94"/>
        <v>1</v>
      </c>
    </row>
    <row r="1179" spans="1:18">
      <c r="A1179" s="1">
        <v>40991</v>
      </c>
      <c r="B1179">
        <v>247433</v>
      </c>
      <c r="C1179">
        <v>13.9</v>
      </c>
      <c r="D1179">
        <v>98</v>
      </c>
      <c r="E1179">
        <v>53</v>
      </c>
      <c r="F1179">
        <v>103.8177</v>
      </c>
      <c r="G1179" t="s">
        <v>10</v>
      </c>
      <c r="H1179">
        <v>53</v>
      </c>
      <c r="I1179">
        <v>0</v>
      </c>
      <c r="J1179">
        <v>151</v>
      </c>
      <c r="L1179">
        <f t="shared" si="91"/>
        <v>9013.9</v>
      </c>
      <c r="N1179" s="2">
        <f t="shared" si="95"/>
        <v>0</v>
      </c>
      <c r="O1179" s="2">
        <f t="shared" si="92"/>
        <v>53</v>
      </c>
      <c r="P1179" s="2">
        <f t="shared" si="93"/>
        <v>0</v>
      </c>
      <c r="R1179" s="5">
        <f t="shared" si="94"/>
        <v>1</v>
      </c>
    </row>
    <row r="1180" spans="1:18">
      <c r="A1180" s="1">
        <v>40992</v>
      </c>
      <c r="B1180">
        <v>247370</v>
      </c>
      <c r="C1180">
        <v>13.88</v>
      </c>
      <c r="D1180">
        <v>107</v>
      </c>
      <c r="E1180">
        <v>53</v>
      </c>
      <c r="F1180">
        <v>128.5549</v>
      </c>
      <c r="G1180" t="s">
        <v>10</v>
      </c>
      <c r="H1180">
        <v>53</v>
      </c>
      <c r="I1180">
        <v>0</v>
      </c>
      <c r="J1180">
        <v>160</v>
      </c>
      <c r="L1180">
        <f t="shared" si="91"/>
        <v>9013.8799999999992</v>
      </c>
      <c r="N1180" s="2">
        <f t="shared" si="95"/>
        <v>0</v>
      </c>
      <c r="O1180" s="2">
        <f t="shared" si="92"/>
        <v>53</v>
      </c>
      <c r="P1180" s="2">
        <f t="shared" si="93"/>
        <v>0</v>
      </c>
      <c r="R1180" s="5">
        <f t="shared" si="94"/>
        <v>1</v>
      </c>
    </row>
    <row r="1181" spans="1:18">
      <c r="A1181" s="1">
        <v>40993</v>
      </c>
      <c r="B1181">
        <v>247246</v>
      </c>
      <c r="C1181">
        <v>13.84</v>
      </c>
      <c r="D1181">
        <v>127</v>
      </c>
      <c r="E1181">
        <v>53</v>
      </c>
      <c r="F1181">
        <v>117.1331</v>
      </c>
      <c r="G1181" t="s">
        <v>10</v>
      </c>
      <c r="H1181">
        <v>53</v>
      </c>
      <c r="I1181">
        <v>0</v>
      </c>
      <c r="J1181">
        <v>180</v>
      </c>
      <c r="L1181">
        <f t="shared" si="91"/>
        <v>9013.84</v>
      </c>
      <c r="N1181" s="2">
        <f t="shared" si="95"/>
        <v>0</v>
      </c>
      <c r="O1181" s="2">
        <f t="shared" si="92"/>
        <v>53</v>
      </c>
      <c r="P1181" s="2">
        <f t="shared" si="93"/>
        <v>0</v>
      </c>
      <c r="R1181" s="5">
        <f t="shared" si="94"/>
        <v>1</v>
      </c>
    </row>
    <row r="1182" spans="1:18">
      <c r="A1182" s="1">
        <v>40994</v>
      </c>
      <c r="B1182">
        <v>247121</v>
      </c>
      <c r="C1182">
        <v>13.8</v>
      </c>
      <c r="D1182">
        <v>128</v>
      </c>
      <c r="E1182">
        <v>53</v>
      </c>
      <c r="F1182">
        <v>118.16419999999999</v>
      </c>
      <c r="G1182" t="s">
        <v>10</v>
      </c>
      <c r="H1182">
        <v>53</v>
      </c>
      <c r="I1182">
        <v>0</v>
      </c>
      <c r="J1182">
        <v>181</v>
      </c>
      <c r="L1182">
        <f t="shared" si="91"/>
        <v>9013.7999999999993</v>
      </c>
      <c r="N1182" s="2">
        <f t="shared" si="95"/>
        <v>0</v>
      </c>
      <c r="O1182" s="2">
        <f t="shared" si="92"/>
        <v>53</v>
      </c>
      <c r="P1182" s="2">
        <f t="shared" si="93"/>
        <v>0</v>
      </c>
      <c r="R1182" s="5">
        <f t="shared" si="94"/>
        <v>1</v>
      </c>
    </row>
    <row r="1183" spans="1:18">
      <c r="A1183" s="1">
        <v>40995</v>
      </c>
      <c r="B1183">
        <v>247028</v>
      </c>
      <c r="C1183">
        <v>13.77</v>
      </c>
      <c r="D1183">
        <v>129</v>
      </c>
      <c r="E1183">
        <v>53</v>
      </c>
      <c r="F1183">
        <v>134.89349999999999</v>
      </c>
      <c r="G1183" t="s">
        <v>10</v>
      </c>
      <c r="H1183">
        <v>53</v>
      </c>
      <c r="I1183">
        <v>0</v>
      </c>
      <c r="J1183">
        <v>182</v>
      </c>
      <c r="L1183">
        <f t="shared" si="91"/>
        <v>9013.77</v>
      </c>
      <c r="N1183" s="2">
        <f t="shared" si="95"/>
        <v>0</v>
      </c>
      <c r="O1183" s="2">
        <f t="shared" si="92"/>
        <v>53</v>
      </c>
      <c r="P1183" s="2">
        <f t="shared" si="93"/>
        <v>0</v>
      </c>
      <c r="R1183" s="5">
        <f t="shared" si="94"/>
        <v>1</v>
      </c>
    </row>
    <row r="1184" spans="1:18">
      <c r="A1184" s="1">
        <v>40996</v>
      </c>
      <c r="B1184">
        <v>246934</v>
      </c>
      <c r="C1184">
        <v>13.74</v>
      </c>
      <c r="D1184">
        <v>129</v>
      </c>
      <c r="E1184">
        <v>53</v>
      </c>
      <c r="F1184">
        <v>134.9109</v>
      </c>
      <c r="G1184" t="s">
        <v>10</v>
      </c>
      <c r="H1184">
        <v>53</v>
      </c>
      <c r="I1184">
        <v>0</v>
      </c>
      <c r="J1184">
        <v>182</v>
      </c>
      <c r="L1184">
        <f t="shared" si="91"/>
        <v>9013.74</v>
      </c>
      <c r="N1184" s="2">
        <f t="shared" si="95"/>
        <v>0</v>
      </c>
      <c r="O1184" s="2">
        <f t="shared" si="92"/>
        <v>53</v>
      </c>
      <c r="P1184" s="2">
        <f t="shared" si="93"/>
        <v>0</v>
      </c>
      <c r="R1184" s="5">
        <f t="shared" si="94"/>
        <v>1</v>
      </c>
    </row>
    <row r="1185" spans="1:18">
      <c r="A1185" s="1">
        <v>40997</v>
      </c>
      <c r="B1185">
        <v>246810</v>
      </c>
      <c r="C1185">
        <v>13.7</v>
      </c>
      <c r="D1185">
        <v>161</v>
      </c>
      <c r="E1185">
        <v>53</v>
      </c>
      <c r="F1185">
        <v>151.2415</v>
      </c>
      <c r="G1185" t="s">
        <v>10</v>
      </c>
      <c r="H1185">
        <v>53</v>
      </c>
      <c r="I1185">
        <v>0</v>
      </c>
      <c r="J1185">
        <v>214</v>
      </c>
      <c r="L1185">
        <f t="shared" si="91"/>
        <v>9013.7000000000007</v>
      </c>
      <c r="N1185" s="2">
        <f t="shared" si="95"/>
        <v>0</v>
      </c>
      <c r="O1185" s="2">
        <f t="shared" si="92"/>
        <v>53</v>
      </c>
      <c r="P1185" s="2">
        <f t="shared" si="93"/>
        <v>0</v>
      </c>
      <c r="R1185" s="5">
        <f t="shared" si="94"/>
        <v>1</v>
      </c>
    </row>
    <row r="1186" spans="1:18">
      <c r="A1186" s="1">
        <v>40998</v>
      </c>
      <c r="B1186">
        <v>246623</v>
      </c>
      <c r="C1186">
        <v>13.64</v>
      </c>
      <c r="D1186">
        <v>194</v>
      </c>
      <c r="E1186">
        <v>53</v>
      </c>
      <c r="F1186">
        <v>152.92009999999999</v>
      </c>
      <c r="G1186" t="s">
        <v>10</v>
      </c>
      <c r="H1186">
        <v>53</v>
      </c>
      <c r="I1186">
        <v>0</v>
      </c>
      <c r="J1186">
        <v>247</v>
      </c>
      <c r="L1186">
        <f t="shared" si="91"/>
        <v>9013.64</v>
      </c>
      <c r="N1186" s="2">
        <f t="shared" si="95"/>
        <v>0</v>
      </c>
      <c r="O1186" s="2">
        <f t="shared" si="92"/>
        <v>53</v>
      </c>
      <c r="P1186" s="2">
        <f t="shared" si="93"/>
        <v>0</v>
      </c>
      <c r="R1186" s="5">
        <f t="shared" si="94"/>
        <v>1</v>
      </c>
    </row>
    <row r="1187" spans="1:18">
      <c r="A1187" s="1">
        <v>40999</v>
      </c>
      <c r="B1187">
        <v>246405</v>
      </c>
      <c r="C1187">
        <v>13.57</v>
      </c>
      <c r="D1187">
        <v>217</v>
      </c>
      <c r="E1187">
        <v>53</v>
      </c>
      <c r="F1187">
        <v>160.32730000000001</v>
      </c>
      <c r="G1187" t="s">
        <v>10</v>
      </c>
      <c r="H1187">
        <v>53</v>
      </c>
      <c r="I1187">
        <v>0</v>
      </c>
      <c r="J1187">
        <v>270</v>
      </c>
      <c r="L1187">
        <f t="shared" si="91"/>
        <v>9013.57</v>
      </c>
      <c r="N1187" s="2">
        <f t="shared" si="95"/>
        <v>0</v>
      </c>
      <c r="O1187" s="2">
        <f t="shared" si="92"/>
        <v>53</v>
      </c>
      <c r="P1187" s="2">
        <f t="shared" si="93"/>
        <v>0</v>
      </c>
      <c r="R1187" s="5">
        <f t="shared" si="94"/>
        <v>1</v>
      </c>
    </row>
    <row r="1188" spans="1:18">
      <c r="A1188" s="1">
        <v>41000</v>
      </c>
      <c r="B1188">
        <v>246250</v>
      </c>
      <c r="C1188">
        <v>13.52</v>
      </c>
      <c r="D1188">
        <v>226</v>
      </c>
      <c r="E1188">
        <v>53</v>
      </c>
      <c r="F1188">
        <v>200.96610000000001</v>
      </c>
      <c r="G1188" t="s">
        <v>10</v>
      </c>
      <c r="H1188">
        <v>53</v>
      </c>
      <c r="I1188">
        <v>0</v>
      </c>
      <c r="J1188">
        <v>279</v>
      </c>
      <c r="L1188">
        <f t="shared" si="91"/>
        <v>9013.52</v>
      </c>
      <c r="N1188" s="2">
        <f t="shared" si="95"/>
        <v>0</v>
      </c>
      <c r="O1188" s="2">
        <f t="shared" si="92"/>
        <v>53</v>
      </c>
      <c r="P1188" s="2">
        <f t="shared" si="93"/>
        <v>0</v>
      </c>
      <c r="R1188" s="5">
        <f t="shared" si="94"/>
        <v>1</v>
      </c>
    </row>
    <row r="1189" spans="1:18">
      <c r="A1189" s="1">
        <v>41001</v>
      </c>
      <c r="B1189">
        <v>246095</v>
      </c>
      <c r="C1189">
        <v>13.47</v>
      </c>
      <c r="D1189">
        <v>224</v>
      </c>
      <c r="E1189">
        <v>53</v>
      </c>
      <c r="F1189">
        <v>198.76730000000001</v>
      </c>
      <c r="G1189" t="s">
        <v>14</v>
      </c>
      <c r="H1189">
        <v>53</v>
      </c>
      <c r="I1189">
        <v>0</v>
      </c>
      <c r="J1189">
        <v>277</v>
      </c>
      <c r="L1189">
        <f t="shared" si="91"/>
        <v>9013.4699999999993</v>
      </c>
      <c r="N1189" s="2">
        <f t="shared" si="95"/>
        <v>0</v>
      </c>
      <c r="O1189" s="2">
        <f t="shared" si="92"/>
        <v>53</v>
      </c>
      <c r="P1189" s="2">
        <f t="shared" si="93"/>
        <v>0</v>
      </c>
      <c r="R1189" s="5">
        <f t="shared" si="94"/>
        <v>1</v>
      </c>
    </row>
    <row r="1190" spans="1:18">
      <c r="A1190" s="1">
        <v>41002</v>
      </c>
      <c r="B1190">
        <v>245847</v>
      </c>
      <c r="C1190">
        <v>13.39</v>
      </c>
      <c r="D1190">
        <v>228</v>
      </c>
      <c r="E1190">
        <v>53</v>
      </c>
      <c r="F1190">
        <v>155.9263</v>
      </c>
      <c r="G1190" t="s">
        <v>10</v>
      </c>
      <c r="H1190">
        <v>53</v>
      </c>
      <c r="I1190">
        <v>0</v>
      </c>
      <c r="J1190">
        <v>281</v>
      </c>
      <c r="L1190">
        <f t="shared" si="91"/>
        <v>9013.39</v>
      </c>
      <c r="N1190" s="2">
        <f t="shared" si="95"/>
        <v>0</v>
      </c>
      <c r="O1190" s="2">
        <f t="shared" si="92"/>
        <v>53</v>
      </c>
      <c r="P1190" s="2">
        <f t="shared" si="93"/>
        <v>0</v>
      </c>
      <c r="R1190" s="5">
        <f t="shared" si="94"/>
        <v>1</v>
      </c>
    </row>
    <row r="1191" spans="1:18">
      <c r="A1191" s="1">
        <v>41003</v>
      </c>
      <c r="B1191">
        <v>245723</v>
      </c>
      <c r="C1191">
        <v>13.35</v>
      </c>
      <c r="D1191">
        <v>178</v>
      </c>
      <c r="E1191">
        <v>53</v>
      </c>
      <c r="F1191">
        <v>168.5086</v>
      </c>
      <c r="G1191" t="s">
        <v>10</v>
      </c>
      <c r="H1191">
        <v>53</v>
      </c>
      <c r="I1191">
        <v>0</v>
      </c>
      <c r="J1191">
        <v>231</v>
      </c>
      <c r="L1191">
        <f t="shared" si="91"/>
        <v>9013.35</v>
      </c>
      <c r="N1191" s="2">
        <f t="shared" si="95"/>
        <v>0</v>
      </c>
      <c r="O1191" s="2">
        <f t="shared" si="92"/>
        <v>53</v>
      </c>
      <c r="P1191" s="2">
        <f t="shared" si="93"/>
        <v>0</v>
      </c>
      <c r="R1191" s="5">
        <f t="shared" si="94"/>
        <v>1</v>
      </c>
    </row>
    <row r="1192" spans="1:18">
      <c r="A1192" s="1">
        <v>41004</v>
      </c>
      <c r="B1192">
        <v>245630</v>
      </c>
      <c r="C1192">
        <v>13.32</v>
      </c>
      <c r="D1192">
        <v>168</v>
      </c>
      <c r="E1192">
        <v>53</v>
      </c>
      <c r="F1192">
        <v>174.15119999999999</v>
      </c>
      <c r="G1192" t="s">
        <v>10</v>
      </c>
      <c r="H1192">
        <v>53</v>
      </c>
      <c r="I1192">
        <v>0</v>
      </c>
      <c r="J1192">
        <v>221</v>
      </c>
      <c r="L1192">
        <f t="shared" si="91"/>
        <v>9013.32</v>
      </c>
      <c r="N1192" s="2">
        <f t="shared" si="95"/>
        <v>0</v>
      </c>
      <c r="O1192" s="2">
        <f t="shared" si="92"/>
        <v>53</v>
      </c>
      <c r="P1192" s="2">
        <f t="shared" si="93"/>
        <v>0</v>
      </c>
      <c r="R1192" s="5">
        <f t="shared" si="94"/>
        <v>1</v>
      </c>
    </row>
    <row r="1193" spans="1:18">
      <c r="A1193" s="1">
        <v>41005</v>
      </c>
      <c r="B1193">
        <v>245413</v>
      </c>
      <c r="C1193">
        <v>13.25</v>
      </c>
      <c r="D1193">
        <v>195</v>
      </c>
      <c r="E1193">
        <v>53</v>
      </c>
      <c r="F1193">
        <v>138.75200000000001</v>
      </c>
      <c r="G1193" t="s">
        <v>10</v>
      </c>
      <c r="H1193">
        <v>53</v>
      </c>
      <c r="I1193">
        <v>0</v>
      </c>
      <c r="J1193">
        <v>248</v>
      </c>
      <c r="L1193">
        <f t="shared" si="91"/>
        <v>9013.25</v>
      </c>
      <c r="N1193" s="2">
        <f t="shared" si="95"/>
        <v>0</v>
      </c>
      <c r="O1193" s="2">
        <f t="shared" si="92"/>
        <v>53</v>
      </c>
      <c r="P1193" s="2">
        <f t="shared" si="93"/>
        <v>0</v>
      </c>
      <c r="R1193" s="5">
        <f t="shared" si="94"/>
        <v>1</v>
      </c>
    </row>
    <row r="1194" spans="1:18">
      <c r="A1194" s="1">
        <v>41006</v>
      </c>
      <c r="B1194">
        <v>245228</v>
      </c>
      <c r="C1194">
        <v>13.19</v>
      </c>
      <c r="D1194">
        <v>198</v>
      </c>
      <c r="E1194">
        <v>53</v>
      </c>
      <c r="F1194">
        <v>157.43209999999999</v>
      </c>
      <c r="G1194" t="s">
        <v>10</v>
      </c>
      <c r="H1194">
        <v>53</v>
      </c>
      <c r="I1194">
        <v>0</v>
      </c>
      <c r="J1194">
        <v>251</v>
      </c>
      <c r="L1194">
        <f t="shared" si="91"/>
        <v>9013.19</v>
      </c>
      <c r="N1194" s="2">
        <f t="shared" si="95"/>
        <v>0</v>
      </c>
      <c r="O1194" s="2">
        <f t="shared" si="92"/>
        <v>53</v>
      </c>
      <c r="P1194" s="2">
        <f t="shared" si="93"/>
        <v>0</v>
      </c>
      <c r="R1194" s="5">
        <f t="shared" si="94"/>
        <v>1</v>
      </c>
    </row>
    <row r="1195" spans="1:18">
      <c r="A1195" s="1">
        <v>41007</v>
      </c>
      <c r="B1195">
        <v>244950</v>
      </c>
      <c r="C1195">
        <v>13.1</v>
      </c>
      <c r="D1195">
        <v>266</v>
      </c>
      <c r="E1195">
        <v>53</v>
      </c>
      <c r="F1195">
        <v>178.77420000000001</v>
      </c>
      <c r="G1195" t="s">
        <v>10</v>
      </c>
      <c r="H1195">
        <v>53</v>
      </c>
      <c r="I1195">
        <v>0</v>
      </c>
      <c r="J1195">
        <v>319</v>
      </c>
      <c r="L1195">
        <f t="shared" si="91"/>
        <v>9013.1</v>
      </c>
      <c r="N1195" s="2">
        <f t="shared" si="95"/>
        <v>0</v>
      </c>
      <c r="O1195" s="2">
        <f t="shared" si="92"/>
        <v>53</v>
      </c>
      <c r="P1195" s="2">
        <f t="shared" si="93"/>
        <v>0</v>
      </c>
      <c r="R1195" s="5">
        <f t="shared" si="94"/>
        <v>1</v>
      </c>
    </row>
    <row r="1196" spans="1:18">
      <c r="A1196" s="1">
        <v>41008</v>
      </c>
      <c r="B1196">
        <v>244672</v>
      </c>
      <c r="C1196">
        <v>13.01</v>
      </c>
      <c r="D1196">
        <v>269</v>
      </c>
      <c r="E1196">
        <v>53</v>
      </c>
      <c r="F1196">
        <v>181.92500000000001</v>
      </c>
      <c r="G1196" t="s">
        <v>10</v>
      </c>
      <c r="H1196">
        <v>53</v>
      </c>
      <c r="I1196">
        <v>0</v>
      </c>
      <c r="J1196">
        <v>322</v>
      </c>
      <c r="L1196">
        <f t="shared" si="91"/>
        <v>9013.01</v>
      </c>
      <c r="N1196" s="2">
        <f t="shared" si="95"/>
        <v>0</v>
      </c>
      <c r="O1196" s="2">
        <f t="shared" si="92"/>
        <v>53</v>
      </c>
      <c r="P1196" s="2">
        <f t="shared" si="93"/>
        <v>0</v>
      </c>
      <c r="R1196" s="5">
        <f t="shared" si="94"/>
        <v>1</v>
      </c>
    </row>
    <row r="1197" spans="1:18">
      <c r="A1197" s="1">
        <v>41009</v>
      </c>
      <c r="B1197">
        <v>244456</v>
      </c>
      <c r="C1197">
        <v>12.94</v>
      </c>
      <c r="D1197">
        <v>269</v>
      </c>
      <c r="E1197">
        <v>53</v>
      </c>
      <c r="F1197">
        <v>213.1566</v>
      </c>
      <c r="G1197" t="s">
        <v>10</v>
      </c>
      <c r="H1197">
        <v>53</v>
      </c>
      <c r="I1197">
        <v>0</v>
      </c>
      <c r="J1197">
        <v>322</v>
      </c>
      <c r="L1197">
        <f t="shared" si="91"/>
        <v>9012.94</v>
      </c>
      <c r="N1197" s="2">
        <f t="shared" si="95"/>
        <v>0</v>
      </c>
      <c r="O1197" s="2">
        <f t="shared" si="92"/>
        <v>53</v>
      </c>
      <c r="P1197" s="2">
        <f t="shared" si="93"/>
        <v>0</v>
      </c>
      <c r="R1197" s="5">
        <f t="shared" si="94"/>
        <v>1</v>
      </c>
    </row>
    <row r="1198" spans="1:18">
      <c r="A1198" s="1">
        <v>41010</v>
      </c>
      <c r="B1198">
        <v>244209</v>
      </c>
      <c r="C1198">
        <v>12.86</v>
      </c>
      <c r="D1198">
        <v>301</v>
      </c>
      <c r="E1198">
        <v>53</v>
      </c>
      <c r="F1198">
        <v>229.7184</v>
      </c>
      <c r="G1198" t="s">
        <v>10</v>
      </c>
      <c r="H1198">
        <v>53</v>
      </c>
      <c r="I1198">
        <v>0</v>
      </c>
      <c r="J1198">
        <v>354</v>
      </c>
      <c r="L1198">
        <f t="shared" si="91"/>
        <v>9012.86</v>
      </c>
      <c r="N1198" s="2">
        <f t="shared" si="95"/>
        <v>0</v>
      </c>
      <c r="O1198" s="2">
        <f t="shared" si="92"/>
        <v>53</v>
      </c>
      <c r="P1198" s="2">
        <f t="shared" si="93"/>
        <v>0</v>
      </c>
      <c r="R1198" s="5">
        <f t="shared" si="94"/>
        <v>1</v>
      </c>
    </row>
    <row r="1199" spans="1:18">
      <c r="A1199" s="1">
        <v>41011</v>
      </c>
      <c r="B1199">
        <v>243902</v>
      </c>
      <c r="C1199">
        <v>12.76</v>
      </c>
      <c r="D1199">
        <v>305</v>
      </c>
      <c r="E1199">
        <v>53</v>
      </c>
      <c r="F1199">
        <v>202.81360000000001</v>
      </c>
      <c r="G1199" t="s">
        <v>11</v>
      </c>
      <c r="H1199">
        <v>53</v>
      </c>
      <c r="I1199">
        <v>0</v>
      </c>
      <c r="J1199">
        <v>358</v>
      </c>
      <c r="L1199">
        <f t="shared" si="91"/>
        <v>9012.76</v>
      </c>
      <c r="N1199" s="2">
        <f t="shared" si="95"/>
        <v>0</v>
      </c>
      <c r="O1199" s="2">
        <f t="shared" si="92"/>
        <v>53</v>
      </c>
      <c r="P1199" s="2">
        <f t="shared" si="93"/>
        <v>0</v>
      </c>
      <c r="R1199" s="5">
        <f t="shared" si="94"/>
        <v>1</v>
      </c>
    </row>
    <row r="1200" spans="1:18">
      <c r="A1200" s="1">
        <v>41012</v>
      </c>
      <c r="B1200">
        <v>243779</v>
      </c>
      <c r="C1200">
        <v>12.72</v>
      </c>
      <c r="D1200">
        <v>249</v>
      </c>
      <c r="E1200">
        <v>53</v>
      </c>
      <c r="F1200">
        <v>239.9768</v>
      </c>
      <c r="G1200" t="s">
        <v>11</v>
      </c>
      <c r="H1200">
        <v>53</v>
      </c>
      <c r="I1200">
        <v>0</v>
      </c>
      <c r="J1200">
        <v>302</v>
      </c>
      <c r="L1200">
        <f t="shared" si="91"/>
        <v>9012.7199999999993</v>
      </c>
      <c r="N1200" s="2">
        <f t="shared" si="95"/>
        <v>0</v>
      </c>
      <c r="O1200" s="2">
        <f t="shared" si="92"/>
        <v>53</v>
      </c>
      <c r="P1200" s="2">
        <f t="shared" si="93"/>
        <v>0</v>
      </c>
      <c r="R1200" s="5">
        <f t="shared" si="94"/>
        <v>1</v>
      </c>
    </row>
    <row r="1201" spans="1:18">
      <c r="A1201" s="1">
        <v>41013</v>
      </c>
      <c r="B1201">
        <v>243779</v>
      </c>
      <c r="C1201">
        <v>12.72</v>
      </c>
      <c r="D1201">
        <v>219</v>
      </c>
      <c r="E1201">
        <v>53</v>
      </c>
      <c r="F1201">
        <v>272</v>
      </c>
      <c r="G1201" t="s">
        <v>46</v>
      </c>
      <c r="H1201">
        <v>53</v>
      </c>
      <c r="I1201">
        <v>0</v>
      </c>
      <c r="J1201">
        <v>272</v>
      </c>
      <c r="L1201">
        <f t="shared" si="91"/>
        <v>9012.7199999999993</v>
      </c>
      <c r="N1201" s="2">
        <f t="shared" si="95"/>
        <v>0</v>
      </c>
      <c r="O1201" s="2">
        <f t="shared" si="92"/>
        <v>53</v>
      </c>
      <c r="P1201" s="2">
        <f t="shared" si="93"/>
        <v>0</v>
      </c>
      <c r="R1201" s="5">
        <f t="shared" si="94"/>
        <v>1</v>
      </c>
    </row>
    <row r="1202" spans="1:18">
      <c r="A1202" s="1">
        <v>41014</v>
      </c>
      <c r="B1202">
        <v>243779</v>
      </c>
      <c r="C1202">
        <v>12.72</v>
      </c>
      <c r="D1202">
        <v>161</v>
      </c>
      <c r="E1202">
        <v>53</v>
      </c>
      <c r="F1202">
        <v>214</v>
      </c>
      <c r="G1202" t="s">
        <v>34</v>
      </c>
      <c r="H1202">
        <v>53</v>
      </c>
      <c r="I1202">
        <v>0</v>
      </c>
      <c r="J1202">
        <v>214</v>
      </c>
      <c r="L1202">
        <f t="shared" si="91"/>
        <v>9012.7199999999993</v>
      </c>
      <c r="N1202" s="2">
        <f t="shared" si="95"/>
        <v>0</v>
      </c>
      <c r="O1202" s="2">
        <f t="shared" si="92"/>
        <v>53</v>
      </c>
      <c r="P1202" s="2">
        <f t="shared" si="93"/>
        <v>0</v>
      </c>
      <c r="R1202" s="5">
        <f t="shared" si="94"/>
        <v>1</v>
      </c>
    </row>
    <row r="1203" spans="1:18">
      <c r="A1203" s="1">
        <v>41015</v>
      </c>
      <c r="B1203">
        <v>243779</v>
      </c>
      <c r="C1203">
        <v>12.72</v>
      </c>
      <c r="D1203">
        <v>141</v>
      </c>
      <c r="E1203">
        <v>53</v>
      </c>
      <c r="F1203">
        <v>194</v>
      </c>
      <c r="G1203" t="s">
        <v>10</v>
      </c>
      <c r="H1203">
        <v>53</v>
      </c>
      <c r="I1203">
        <v>0</v>
      </c>
      <c r="J1203">
        <v>194</v>
      </c>
      <c r="L1203">
        <f t="shared" si="91"/>
        <v>9012.7199999999993</v>
      </c>
      <c r="N1203" s="2">
        <f t="shared" si="95"/>
        <v>0</v>
      </c>
      <c r="O1203" s="2">
        <f t="shared" si="92"/>
        <v>53</v>
      </c>
      <c r="P1203" s="2">
        <f t="shared" si="93"/>
        <v>0</v>
      </c>
      <c r="R1203" s="5">
        <f t="shared" si="94"/>
        <v>1</v>
      </c>
    </row>
    <row r="1204" spans="1:18">
      <c r="A1204" s="1">
        <v>41016</v>
      </c>
      <c r="B1204">
        <v>243686</v>
      </c>
      <c r="C1204">
        <v>12.69</v>
      </c>
      <c r="D1204">
        <v>184</v>
      </c>
      <c r="E1204">
        <v>53</v>
      </c>
      <c r="F1204">
        <v>190.5018</v>
      </c>
      <c r="G1204" t="s">
        <v>10</v>
      </c>
      <c r="H1204">
        <v>53</v>
      </c>
      <c r="I1204">
        <v>0</v>
      </c>
      <c r="J1204">
        <v>237</v>
      </c>
      <c r="L1204">
        <f t="shared" si="91"/>
        <v>9012.69</v>
      </c>
      <c r="N1204" s="2">
        <f t="shared" si="95"/>
        <v>0</v>
      </c>
      <c r="O1204" s="2">
        <f t="shared" si="92"/>
        <v>53</v>
      </c>
      <c r="P1204" s="2">
        <f t="shared" si="93"/>
        <v>0</v>
      </c>
      <c r="R1204" s="5">
        <f t="shared" si="94"/>
        <v>1</v>
      </c>
    </row>
    <row r="1205" spans="1:18">
      <c r="A1205" s="1">
        <v>41017</v>
      </c>
      <c r="B1205">
        <v>243686</v>
      </c>
      <c r="C1205">
        <v>12.69</v>
      </c>
      <c r="D1205">
        <v>190</v>
      </c>
      <c r="E1205">
        <v>53</v>
      </c>
      <c r="F1205">
        <v>243</v>
      </c>
      <c r="G1205" t="s">
        <v>24</v>
      </c>
      <c r="H1205">
        <v>53</v>
      </c>
      <c r="I1205">
        <v>0</v>
      </c>
      <c r="J1205">
        <v>243</v>
      </c>
      <c r="L1205">
        <f t="shared" si="91"/>
        <v>9012.69</v>
      </c>
      <c r="N1205" s="2">
        <f t="shared" si="95"/>
        <v>0</v>
      </c>
      <c r="O1205" s="2">
        <f t="shared" si="92"/>
        <v>53</v>
      </c>
      <c r="P1205" s="2">
        <f t="shared" si="93"/>
        <v>0</v>
      </c>
      <c r="R1205" s="5">
        <f t="shared" si="94"/>
        <v>1</v>
      </c>
    </row>
    <row r="1206" spans="1:18">
      <c r="A1206" s="1">
        <v>41018</v>
      </c>
      <c r="B1206">
        <v>243502</v>
      </c>
      <c r="C1206">
        <v>12.63</v>
      </c>
      <c r="D1206">
        <v>242</v>
      </c>
      <c r="E1206">
        <v>53</v>
      </c>
      <c r="F1206">
        <v>202.05289999999999</v>
      </c>
      <c r="G1206" t="s">
        <v>34</v>
      </c>
      <c r="H1206">
        <v>53</v>
      </c>
      <c r="I1206">
        <v>0</v>
      </c>
      <c r="J1206">
        <v>295</v>
      </c>
      <c r="L1206">
        <f t="shared" si="91"/>
        <v>9012.6299999999992</v>
      </c>
      <c r="N1206" s="2">
        <f t="shared" si="95"/>
        <v>0</v>
      </c>
      <c r="O1206" s="2">
        <f t="shared" si="92"/>
        <v>53</v>
      </c>
      <c r="P1206" s="2">
        <f t="shared" si="93"/>
        <v>0</v>
      </c>
      <c r="R1206" s="5">
        <f t="shared" si="94"/>
        <v>1</v>
      </c>
    </row>
    <row r="1207" spans="1:18">
      <c r="A1207" s="1">
        <v>41019</v>
      </c>
      <c r="B1207">
        <v>243318</v>
      </c>
      <c r="C1207">
        <v>12.57</v>
      </c>
      <c r="D1207">
        <v>250</v>
      </c>
      <c r="E1207">
        <v>53</v>
      </c>
      <c r="F1207">
        <v>210.11850000000001</v>
      </c>
      <c r="G1207" t="s">
        <v>10</v>
      </c>
      <c r="H1207">
        <v>53</v>
      </c>
      <c r="I1207">
        <v>0</v>
      </c>
      <c r="J1207">
        <v>303</v>
      </c>
      <c r="L1207">
        <f t="shared" si="91"/>
        <v>9012.57</v>
      </c>
      <c r="N1207" s="2">
        <f t="shared" si="95"/>
        <v>0</v>
      </c>
      <c r="O1207" s="2">
        <f t="shared" si="92"/>
        <v>53</v>
      </c>
      <c r="P1207" s="2">
        <f t="shared" si="93"/>
        <v>0</v>
      </c>
      <c r="R1207" s="5">
        <f t="shared" si="94"/>
        <v>1</v>
      </c>
    </row>
    <row r="1208" spans="1:18">
      <c r="A1208" s="1">
        <v>41020</v>
      </c>
      <c r="B1208">
        <v>243103</v>
      </c>
      <c r="C1208">
        <v>12.5</v>
      </c>
      <c r="D1208">
        <v>250</v>
      </c>
      <c r="E1208">
        <v>53</v>
      </c>
      <c r="F1208">
        <v>194.721</v>
      </c>
      <c r="G1208" t="s">
        <v>10</v>
      </c>
      <c r="H1208">
        <v>53</v>
      </c>
      <c r="I1208">
        <v>0</v>
      </c>
      <c r="J1208">
        <v>303</v>
      </c>
      <c r="L1208">
        <f t="shared" si="91"/>
        <v>9012.5</v>
      </c>
      <c r="N1208" s="2">
        <f t="shared" si="95"/>
        <v>0</v>
      </c>
      <c r="O1208" s="2">
        <f t="shared" si="92"/>
        <v>53</v>
      </c>
      <c r="P1208" s="2">
        <f t="shared" si="93"/>
        <v>0</v>
      </c>
      <c r="R1208" s="5">
        <f t="shared" si="94"/>
        <v>1</v>
      </c>
    </row>
    <row r="1209" spans="1:18">
      <c r="A1209" s="1">
        <v>41021</v>
      </c>
      <c r="B1209">
        <v>242919</v>
      </c>
      <c r="C1209">
        <v>12.44</v>
      </c>
      <c r="D1209">
        <v>231</v>
      </c>
      <c r="E1209">
        <v>53</v>
      </c>
      <c r="F1209">
        <v>191.26009999999999</v>
      </c>
      <c r="G1209" t="s">
        <v>10</v>
      </c>
      <c r="H1209">
        <v>53</v>
      </c>
      <c r="I1209">
        <v>0</v>
      </c>
      <c r="J1209">
        <v>284</v>
      </c>
      <c r="L1209">
        <f t="shared" si="91"/>
        <v>9012.44</v>
      </c>
      <c r="N1209" s="2">
        <f t="shared" si="95"/>
        <v>0</v>
      </c>
      <c r="O1209" s="2">
        <f t="shared" si="92"/>
        <v>53</v>
      </c>
      <c r="P1209" s="2">
        <f t="shared" si="93"/>
        <v>0</v>
      </c>
      <c r="R1209" s="5">
        <f t="shared" si="94"/>
        <v>1</v>
      </c>
    </row>
    <row r="1210" spans="1:18">
      <c r="A1210" s="1">
        <v>41022</v>
      </c>
      <c r="B1210">
        <v>242827</v>
      </c>
      <c r="C1210">
        <v>12.41</v>
      </c>
      <c r="D1210">
        <v>250</v>
      </c>
      <c r="E1210">
        <v>53</v>
      </c>
      <c r="F1210">
        <v>256.65449999999998</v>
      </c>
      <c r="G1210" t="s">
        <v>10</v>
      </c>
      <c r="H1210">
        <v>53</v>
      </c>
      <c r="I1210">
        <v>0</v>
      </c>
      <c r="J1210">
        <v>303</v>
      </c>
      <c r="L1210">
        <f t="shared" si="91"/>
        <v>9012.41</v>
      </c>
      <c r="N1210" s="2">
        <f t="shared" si="95"/>
        <v>0</v>
      </c>
      <c r="O1210" s="2">
        <f t="shared" si="92"/>
        <v>53</v>
      </c>
      <c r="P1210" s="2">
        <f t="shared" si="93"/>
        <v>0</v>
      </c>
      <c r="R1210" s="5">
        <f t="shared" si="94"/>
        <v>1</v>
      </c>
    </row>
    <row r="1211" spans="1:18">
      <c r="A1211" s="1">
        <v>41023</v>
      </c>
      <c r="B1211">
        <v>242643</v>
      </c>
      <c r="C1211">
        <v>12.35</v>
      </c>
      <c r="D1211">
        <v>297</v>
      </c>
      <c r="E1211">
        <v>53</v>
      </c>
      <c r="F1211">
        <v>257.3578</v>
      </c>
      <c r="G1211" t="s">
        <v>10</v>
      </c>
      <c r="H1211">
        <v>53</v>
      </c>
      <c r="I1211">
        <v>0</v>
      </c>
      <c r="J1211">
        <v>350</v>
      </c>
      <c r="L1211">
        <f t="shared" si="91"/>
        <v>9012.35</v>
      </c>
      <c r="N1211" s="2">
        <f t="shared" si="95"/>
        <v>0</v>
      </c>
      <c r="O1211" s="2">
        <f t="shared" si="92"/>
        <v>53</v>
      </c>
      <c r="P1211" s="2">
        <f t="shared" si="93"/>
        <v>0</v>
      </c>
      <c r="R1211" s="5">
        <f t="shared" si="94"/>
        <v>1</v>
      </c>
    </row>
    <row r="1212" spans="1:18">
      <c r="A1212" s="1">
        <v>41024</v>
      </c>
      <c r="B1212">
        <v>242552</v>
      </c>
      <c r="C1212">
        <v>12.32</v>
      </c>
      <c r="D1212">
        <v>299</v>
      </c>
      <c r="E1212">
        <v>53</v>
      </c>
      <c r="F1212">
        <v>305.70319999999998</v>
      </c>
      <c r="G1212" t="s">
        <v>10</v>
      </c>
      <c r="H1212">
        <v>53</v>
      </c>
      <c r="I1212">
        <v>0</v>
      </c>
      <c r="J1212">
        <v>352</v>
      </c>
      <c r="L1212">
        <f t="shared" si="91"/>
        <v>9012.32</v>
      </c>
      <c r="N1212" s="2">
        <f t="shared" si="95"/>
        <v>0</v>
      </c>
      <c r="O1212" s="2">
        <f t="shared" si="92"/>
        <v>53</v>
      </c>
      <c r="P1212" s="2">
        <f t="shared" si="93"/>
        <v>0</v>
      </c>
      <c r="R1212" s="5">
        <f t="shared" si="94"/>
        <v>1</v>
      </c>
    </row>
    <row r="1213" spans="1:18">
      <c r="A1213" s="1">
        <v>41025</v>
      </c>
      <c r="B1213">
        <v>242552</v>
      </c>
      <c r="C1213">
        <v>12.32</v>
      </c>
      <c r="D1213">
        <v>301</v>
      </c>
      <c r="E1213">
        <v>53</v>
      </c>
      <c r="F1213">
        <v>354</v>
      </c>
      <c r="G1213" t="s">
        <v>21</v>
      </c>
      <c r="H1213">
        <v>53</v>
      </c>
      <c r="I1213">
        <v>0</v>
      </c>
      <c r="J1213">
        <v>354</v>
      </c>
      <c r="L1213">
        <f t="shared" si="91"/>
        <v>9012.32</v>
      </c>
      <c r="N1213" s="2">
        <f t="shared" si="95"/>
        <v>0</v>
      </c>
      <c r="O1213" s="2">
        <f t="shared" si="92"/>
        <v>53</v>
      </c>
      <c r="P1213" s="2">
        <f t="shared" si="93"/>
        <v>0</v>
      </c>
      <c r="R1213" s="5">
        <f t="shared" si="94"/>
        <v>1</v>
      </c>
    </row>
    <row r="1214" spans="1:18">
      <c r="A1214" s="1">
        <v>41026</v>
      </c>
      <c r="B1214">
        <v>242552</v>
      </c>
      <c r="C1214">
        <v>12.32</v>
      </c>
      <c r="D1214">
        <v>258</v>
      </c>
      <c r="E1214">
        <v>53</v>
      </c>
      <c r="F1214">
        <v>311</v>
      </c>
      <c r="G1214" t="s">
        <v>13</v>
      </c>
      <c r="H1214">
        <v>53</v>
      </c>
      <c r="I1214">
        <v>0</v>
      </c>
      <c r="J1214">
        <v>311</v>
      </c>
      <c r="L1214">
        <f t="shared" si="91"/>
        <v>9012.32</v>
      </c>
      <c r="N1214" s="2">
        <f t="shared" si="95"/>
        <v>0</v>
      </c>
      <c r="O1214" s="2">
        <f t="shared" si="92"/>
        <v>53</v>
      </c>
      <c r="P1214" s="2">
        <f t="shared" si="93"/>
        <v>0</v>
      </c>
      <c r="R1214" s="5">
        <f t="shared" si="94"/>
        <v>1</v>
      </c>
    </row>
    <row r="1215" spans="1:18">
      <c r="A1215" s="1">
        <v>41027</v>
      </c>
      <c r="B1215">
        <v>242705</v>
      </c>
      <c r="C1215">
        <v>12.37</v>
      </c>
      <c r="D1215">
        <v>149</v>
      </c>
      <c r="E1215">
        <v>53</v>
      </c>
      <c r="F1215">
        <v>279.1703</v>
      </c>
      <c r="G1215" t="s">
        <v>10</v>
      </c>
      <c r="H1215">
        <v>53</v>
      </c>
      <c r="I1215">
        <v>0</v>
      </c>
      <c r="J1215">
        <v>202</v>
      </c>
      <c r="L1215">
        <f t="shared" si="91"/>
        <v>9012.3700000000008</v>
      </c>
      <c r="N1215" s="2">
        <f t="shared" si="95"/>
        <v>0</v>
      </c>
      <c r="O1215" s="2">
        <f t="shared" si="92"/>
        <v>53</v>
      </c>
      <c r="P1215" s="2">
        <f t="shared" si="93"/>
        <v>0</v>
      </c>
      <c r="R1215" s="5">
        <f t="shared" si="94"/>
        <v>1</v>
      </c>
    </row>
    <row r="1216" spans="1:18">
      <c r="A1216" s="1">
        <v>41028</v>
      </c>
      <c r="B1216">
        <v>242888</v>
      </c>
      <c r="C1216">
        <v>12.43</v>
      </c>
      <c r="D1216">
        <v>119</v>
      </c>
      <c r="E1216">
        <v>53</v>
      </c>
      <c r="F1216">
        <v>264.66390000000001</v>
      </c>
      <c r="G1216" t="s">
        <v>10</v>
      </c>
      <c r="H1216">
        <v>53</v>
      </c>
      <c r="I1216">
        <v>0</v>
      </c>
      <c r="J1216">
        <v>172</v>
      </c>
      <c r="L1216">
        <f t="shared" si="91"/>
        <v>9012.43</v>
      </c>
      <c r="N1216" s="2">
        <f t="shared" si="95"/>
        <v>0</v>
      </c>
      <c r="O1216" s="2">
        <f t="shared" si="92"/>
        <v>53</v>
      </c>
      <c r="P1216" s="2">
        <f t="shared" si="93"/>
        <v>0</v>
      </c>
      <c r="R1216" s="5">
        <f t="shared" si="94"/>
        <v>1</v>
      </c>
    </row>
    <row r="1217" spans="1:18">
      <c r="A1217" s="1">
        <v>41029</v>
      </c>
      <c r="B1217">
        <v>242827</v>
      </c>
      <c r="C1217">
        <v>12.41</v>
      </c>
      <c r="D1217">
        <v>232</v>
      </c>
      <c r="E1217">
        <v>53</v>
      </c>
      <c r="F1217">
        <v>254.10480000000001</v>
      </c>
      <c r="G1217" t="s">
        <v>10</v>
      </c>
      <c r="H1217">
        <v>53</v>
      </c>
      <c r="I1217">
        <v>0</v>
      </c>
      <c r="J1217">
        <v>285</v>
      </c>
      <c r="L1217">
        <f t="shared" si="91"/>
        <v>9012.41</v>
      </c>
      <c r="N1217" s="2">
        <f t="shared" si="95"/>
        <v>0</v>
      </c>
      <c r="O1217" s="2">
        <f t="shared" si="92"/>
        <v>53</v>
      </c>
      <c r="P1217" s="2">
        <f t="shared" si="93"/>
        <v>0</v>
      </c>
      <c r="R1217" s="5">
        <f t="shared" si="94"/>
        <v>1</v>
      </c>
    </row>
    <row r="1218" spans="1:18">
      <c r="A1218" s="1">
        <v>41030</v>
      </c>
      <c r="B1218">
        <v>242766</v>
      </c>
      <c r="C1218">
        <v>12.39</v>
      </c>
      <c r="D1218">
        <v>250</v>
      </c>
      <c r="E1218">
        <v>53</v>
      </c>
      <c r="F1218">
        <v>272.17110000000002</v>
      </c>
      <c r="G1218" t="s">
        <v>10</v>
      </c>
      <c r="H1218">
        <v>53</v>
      </c>
      <c r="I1218">
        <v>0</v>
      </c>
      <c r="J1218">
        <v>303</v>
      </c>
      <c r="L1218">
        <f t="shared" si="91"/>
        <v>9012.39</v>
      </c>
      <c r="N1218" s="2">
        <f t="shared" si="95"/>
        <v>0</v>
      </c>
      <c r="O1218" s="2">
        <f t="shared" si="92"/>
        <v>53</v>
      </c>
      <c r="P1218" s="2">
        <f t="shared" si="93"/>
        <v>0</v>
      </c>
      <c r="R1218" s="5">
        <f t="shared" si="94"/>
        <v>1</v>
      </c>
    </row>
    <row r="1219" spans="1:18">
      <c r="A1219" s="1">
        <v>41031</v>
      </c>
      <c r="B1219">
        <v>242613</v>
      </c>
      <c r="C1219">
        <v>12.34</v>
      </c>
      <c r="D1219">
        <v>299</v>
      </c>
      <c r="E1219">
        <v>53</v>
      </c>
      <c r="F1219">
        <v>274.81169999999997</v>
      </c>
      <c r="G1219" t="s">
        <v>10</v>
      </c>
      <c r="H1219">
        <v>53</v>
      </c>
      <c r="I1219">
        <v>0</v>
      </c>
      <c r="J1219">
        <v>352</v>
      </c>
      <c r="L1219">
        <f t="shared" ref="L1219:L1282" si="96">IF(C1219&gt;500, C1219+8000, C1219+9000)</f>
        <v>9012.34</v>
      </c>
      <c r="N1219" s="2">
        <f t="shared" si="95"/>
        <v>0</v>
      </c>
      <c r="O1219" s="2">
        <f t="shared" ref="O1219:O1282" si="97">E1219-N1219</f>
        <v>53</v>
      </c>
      <c r="P1219" s="2">
        <f t="shared" ref="P1219:P1282" si="98">O1219-H1219</f>
        <v>0</v>
      </c>
      <c r="R1219" s="5">
        <f t="shared" ref="R1219:R1282" si="99">O1219/E1219</f>
        <v>1</v>
      </c>
    </row>
    <row r="1220" spans="1:18">
      <c r="A1220" s="1">
        <v>41032</v>
      </c>
      <c r="B1220">
        <v>242460</v>
      </c>
      <c r="C1220">
        <v>12.29</v>
      </c>
      <c r="D1220">
        <v>346</v>
      </c>
      <c r="E1220">
        <v>53</v>
      </c>
      <c r="F1220">
        <v>321.85669999999999</v>
      </c>
      <c r="G1220" t="s">
        <v>10</v>
      </c>
      <c r="H1220">
        <v>53</v>
      </c>
      <c r="I1220">
        <v>0</v>
      </c>
      <c r="J1220">
        <v>399</v>
      </c>
      <c r="L1220">
        <f t="shared" si="96"/>
        <v>9012.2900000000009</v>
      </c>
      <c r="N1220" s="2">
        <f t="shared" si="95"/>
        <v>0</v>
      </c>
      <c r="O1220" s="2">
        <f t="shared" si="97"/>
        <v>53</v>
      </c>
      <c r="P1220" s="2">
        <f t="shared" si="98"/>
        <v>0</v>
      </c>
      <c r="R1220" s="5">
        <f t="shared" si="99"/>
        <v>1</v>
      </c>
    </row>
    <row r="1221" spans="1:18">
      <c r="A1221" s="1">
        <v>41033</v>
      </c>
      <c r="B1221">
        <v>242368</v>
      </c>
      <c r="C1221">
        <v>12.26</v>
      </c>
      <c r="D1221">
        <v>350</v>
      </c>
      <c r="E1221">
        <v>53</v>
      </c>
      <c r="F1221">
        <v>356.73559999999998</v>
      </c>
      <c r="G1221" t="s">
        <v>10</v>
      </c>
      <c r="H1221">
        <v>53</v>
      </c>
      <c r="I1221">
        <v>0</v>
      </c>
      <c r="J1221">
        <v>403</v>
      </c>
      <c r="L1221">
        <f t="shared" si="96"/>
        <v>9012.26</v>
      </c>
      <c r="N1221" s="2">
        <f t="shared" si="95"/>
        <v>0</v>
      </c>
      <c r="O1221" s="2">
        <f t="shared" si="97"/>
        <v>53</v>
      </c>
      <c r="P1221" s="2">
        <f t="shared" si="98"/>
        <v>0</v>
      </c>
      <c r="R1221" s="5">
        <f t="shared" si="99"/>
        <v>1</v>
      </c>
    </row>
    <row r="1222" spans="1:18">
      <c r="A1222" s="1">
        <v>41034</v>
      </c>
      <c r="B1222">
        <v>242276</v>
      </c>
      <c r="C1222">
        <v>12.23</v>
      </c>
      <c r="D1222">
        <v>350</v>
      </c>
      <c r="E1222">
        <v>53</v>
      </c>
      <c r="F1222">
        <v>356.7518</v>
      </c>
      <c r="G1222" t="s">
        <v>10</v>
      </c>
      <c r="H1222">
        <v>53</v>
      </c>
      <c r="I1222">
        <v>0</v>
      </c>
      <c r="J1222">
        <v>403</v>
      </c>
      <c r="L1222">
        <f t="shared" si="96"/>
        <v>9012.23</v>
      </c>
      <c r="N1222" s="2">
        <f t="shared" si="95"/>
        <v>0</v>
      </c>
      <c r="O1222" s="2">
        <f t="shared" si="97"/>
        <v>53</v>
      </c>
      <c r="P1222" s="2">
        <f t="shared" si="98"/>
        <v>0</v>
      </c>
      <c r="R1222" s="5">
        <f t="shared" si="99"/>
        <v>1</v>
      </c>
    </row>
    <row r="1223" spans="1:18">
      <c r="A1223" s="1">
        <v>41035</v>
      </c>
      <c r="B1223">
        <v>242307</v>
      </c>
      <c r="C1223">
        <v>12.24</v>
      </c>
      <c r="D1223">
        <v>292</v>
      </c>
      <c r="E1223">
        <v>53</v>
      </c>
      <c r="F1223">
        <v>360.41430000000003</v>
      </c>
      <c r="G1223" t="s">
        <v>26</v>
      </c>
      <c r="H1223">
        <v>53</v>
      </c>
      <c r="I1223">
        <v>0</v>
      </c>
      <c r="J1223">
        <v>345</v>
      </c>
      <c r="L1223">
        <f t="shared" si="96"/>
        <v>9012.24</v>
      </c>
      <c r="N1223" s="2">
        <f t="shared" si="95"/>
        <v>0</v>
      </c>
      <c r="O1223" s="2">
        <f t="shared" si="97"/>
        <v>53</v>
      </c>
      <c r="P1223" s="2">
        <f t="shared" si="98"/>
        <v>0</v>
      </c>
      <c r="R1223" s="5">
        <f t="shared" si="99"/>
        <v>1</v>
      </c>
    </row>
    <row r="1224" spans="1:18">
      <c r="A1224" s="1">
        <v>41036</v>
      </c>
      <c r="B1224">
        <v>242337</v>
      </c>
      <c r="C1224">
        <v>12.25</v>
      </c>
      <c r="D1224">
        <v>215</v>
      </c>
      <c r="E1224">
        <v>53</v>
      </c>
      <c r="F1224">
        <v>283.41609999999997</v>
      </c>
      <c r="G1224" t="s">
        <v>13</v>
      </c>
      <c r="H1224">
        <v>53</v>
      </c>
      <c r="I1224">
        <v>0</v>
      </c>
      <c r="J1224">
        <v>268</v>
      </c>
      <c r="L1224">
        <f t="shared" si="96"/>
        <v>9012.25</v>
      </c>
      <c r="N1224" s="2">
        <f t="shared" si="95"/>
        <v>0</v>
      </c>
      <c r="O1224" s="2">
        <f t="shared" si="97"/>
        <v>53</v>
      </c>
      <c r="P1224" s="2">
        <f t="shared" si="98"/>
        <v>0</v>
      </c>
      <c r="R1224" s="5">
        <f t="shared" si="99"/>
        <v>1</v>
      </c>
    </row>
    <row r="1225" spans="1:18">
      <c r="A1225" s="1">
        <v>41037</v>
      </c>
      <c r="B1225">
        <v>242552</v>
      </c>
      <c r="C1225">
        <v>12.32</v>
      </c>
      <c r="D1225">
        <v>158</v>
      </c>
      <c r="E1225">
        <v>53</v>
      </c>
      <c r="F1225">
        <v>318.96280000000002</v>
      </c>
      <c r="G1225" t="s">
        <v>10</v>
      </c>
      <c r="H1225">
        <v>53</v>
      </c>
      <c r="I1225">
        <v>0</v>
      </c>
      <c r="J1225">
        <v>211</v>
      </c>
      <c r="L1225">
        <f t="shared" si="96"/>
        <v>9012.32</v>
      </c>
      <c r="N1225" s="2">
        <f t="shared" si="95"/>
        <v>0</v>
      </c>
      <c r="O1225" s="2">
        <f t="shared" si="97"/>
        <v>53</v>
      </c>
      <c r="P1225" s="2">
        <f t="shared" si="98"/>
        <v>0</v>
      </c>
      <c r="R1225" s="5">
        <f t="shared" si="99"/>
        <v>1</v>
      </c>
    </row>
    <row r="1226" spans="1:18">
      <c r="A1226" s="1">
        <v>41038</v>
      </c>
      <c r="B1226">
        <v>242766</v>
      </c>
      <c r="C1226">
        <v>12.39</v>
      </c>
      <c r="D1226">
        <v>151</v>
      </c>
      <c r="E1226">
        <v>53</v>
      </c>
      <c r="F1226">
        <v>312.05099999999999</v>
      </c>
      <c r="G1226" t="s">
        <v>10</v>
      </c>
      <c r="H1226">
        <v>53</v>
      </c>
      <c r="I1226">
        <v>0</v>
      </c>
      <c r="J1226">
        <v>204</v>
      </c>
      <c r="L1226">
        <f t="shared" si="96"/>
        <v>9012.39</v>
      </c>
      <c r="N1226" s="2">
        <f t="shared" si="95"/>
        <v>0</v>
      </c>
      <c r="O1226" s="2">
        <f t="shared" si="97"/>
        <v>53</v>
      </c>
      <c r="P1226" s="2">
        <f t="shared" si="98"/>
        <v>0</v>
      </c>
      <c r="R1226" s="5">
        <f t="shared" si="99"/>
        <v>1</v>
      </c>
    </row>
    <row r="1227" spans="1:18">
      <c r="A1227" s="1">
        <v>41039</v>
      </c>
      <c r="B1227">
        <v>242950</v>
      </c>
      <c r="C1227">
        <v>12.45</v>
      </c>
      <c r="D1227">
        <v>194</v>
      </c>
      <c r="E1227">
        <v>53</v>
      </c>
      <c r="F1227">
        <v>339.68560000000002</v>
      </c>
      <c r="G1227" t="s">
        <v>10</v>
      </c>
      <c r="H1227">
        <v>53</v>
      </c>
      <c r="I1227">
        <v>0</v>
      </c>
      <c r="J1227">
        <v>247</v>
      </c>
      <c r="L1227">
        <f t="shared" si="96"/>
        <v>9012.4500000000007</v>
      </c>
      <c r="N1227" s="2">
        <f t="shared" si="95"/>
        <v>0</v>
      </c>
      <c r="O1227" s="2">
        <f t="shared" si="97"/>
        <v>53</v>
      </c>
      <c r="P1227" s="2">
        <f t="shared" si="98"/>
        <v>0</v>
      </c>
      <c r="R1227" s="5">
        <f t="shared" si="99"/>
        <v>1</v>
      </c>
    </row>
    <row r="1228" spans="1:18">
      <c r="A1228" s="1">
        <v>41040</v>
      </c>
      <c r="B1228">
        <v>243226</v>
      </c>
      <c r="C1228">
        <v>12.54</v>
      </c>
      <c r="D1228">
        <v>202</v>
      </c>
      <c r="E1228">
        <v>53</v>
      </c>
      <c r="F1228">
        <v>394.1506</v>
      </c>
      <c r="G1228" t="s">
        <v>57</v>
      </c>
      <c r="H1228">
        <v>53</v>
      </c>
      <c r="I1228">
        <v>0</v>
      </c>
      <c r="J1228">
        <v>255</v>
      </c>
      <c r="L1228">
        <f t="shared" si="96"/>
        <v>9012.5400000000009</v>
      </c>
      <c r="N1228" s="2">
        <f t="shared" si="95"/>
        <v>0</v>
      </c>
      <c r="O1228" s="2">
        <f t="shared" si="97"/>
        <v>53</v>
      </c>
      <c r="P1228" s="2">
        <f t="shared" si="98"/>
        <v>0</v>
      </c>
      <c r="R1228" s="5">
        <f t="shared" si="99"/>
        <v>1</v>
      </c>
    </row>
    <row r="1229" spans="1:18">
      <c r="A1229" s="1">
        <v>41041</v>
      </c>
      <c r="B1229">
        <v>243410</v>
      </c>
      <c r="C1229">
        <v>12.6</v>
      </c>
      <c r="D1229">
        <v>202</v>
      </c>
      <c r="E1229">
        <v>53</v>
      </c>
      <c r="F1229">
        <v>347.84870000000001</v>
      </c>
      <c r="G1229" t="s">
        <v>10</v>
      </c>
      <c r="H1229">
        <v>53</v>
      </c>
      <c r="I1229">
        <v>0</v>
      </c>
      <c r="J1229">
        <v>255</v>
      </c>
      <c r="L1229">
        <f t="shared" si="96"/>
        <v>9012.6</v>
      </c>
      <c r="N1229" s="2">
        <f t="shared" si="95"/>
        <v>0</v>
      </c>
      <c r="O1229" s="2">
        <f t="shared" si="97"/>
        <v>53</v>
      </c>
      <c r="P1229" s="2">
        <f t="shared" si="98"/>
        <v>0</v>
      </c>
      <c r="R1229" s="5">
        <f t="shared" si="99"/>
        <v>1</v>
      </c>
    </row>
    <row r="1230" spans="1:18">
      <c r="A1230" s="1">
        <v>41042</v>
      </c>
      <c r="B1230">
        <v>243502</v>
      </c>
      <c r="C1230">
        <v>12.63</v>
      </c>
      <c r="D1230">
        <v>202</v>
      </c>
      <c r="E1230">
        <v>53</v>
      </c>
      <c r="F1230">
        <v>301.44889999999998</v>
      </c>
      <c r="G1230" t="s">
        <v>10</v>
      </c>
      <c r="H1230">
        <v>53</v>
      </c>
      <c r="I1230">
        <v>0</v>
      </c>
      <c r="J1230">
        <v>255</v>
      </c>
      <c r="L1230">
        <f t="shared" si="96"/>
        <v>9012.6299999999992</v>
      </c>
      <c r="N1230" s="2">
        <f t="shared" si="95"/>
        <v>0</v>
      </c>
      <c r="O1230" s="2">
        <f t="shared" si="97"/>
        <v>53</v>
      </c>
      <c r="P1230" s="2">
        <f t="shared" si="98"/>
        <v>0</v>
      </c>
      <c r="R1230" s="5">
        <f t="shared" si="99"/>
        <v>1</v>
      </c>
    </row>
    <row r="1231" spans="1:18">
      <c r="A1231" s="1">
        <v>41043</v>
      </c>
      <c r="B1231">
        <v>243625</v>
      </c>
      <c r="C1231">
        <v>12.67</v>
      </c>
      <c r="D1231">
        <v>202</v>
      </c>
      <c r="E1231">
        <v>53</v>
      </c>
      <c r="F1231">
        <v>316.95740000000001</v>
      </c>
      <c r="G1231" t="s">
        <v>10</v>
      </c>
      <c r="H1231">
        <v>53</v>
      </c>
      <c r="I1231">
        <v>0</v>
      </c>
      <c r="J1231">
        <v>255</v>
      </c>
      <c r="L1231">
        <f t="shared" si="96"/>
        <v>9012.67</v>
      </c>
      <c r="N1231" s="2">
        <f t="shared" si="95"/>
        <v>0</v>
      </c>
      <c r="O1231" s="2">
        <f t="shared" si="97"/>
        <v>53</v>
      </c>
      <c r="P1231" s="2">
        <f t="shared" si="98"/>
        <v>0</v>
      </c>
      <c r="R1231" s="5">
        <f t="shared" si="99"/>
        <v>1</v>
      </c>
    </row>
    <row r="1232" spans="1:18">
      <c r="A1232" s="1">
        <v>41044</v>
      </c>
      <c r="B1232">
        <v>243594</v>
      </c>
      <c r="C1232">
        <v>12.66</v>
      </c>
      <c r="D1232">
        <v>286</v>
      </c>
      <c r="E1232">
        <v>53</v>
      </c>
      <c r="F1232">
        <v>323.50790000000001</v>
      </c>
      <c r="G1232" t="s">
        <v>10</v>
      </c>
      <c r="H1232">
        <v>53</v>
      </c>
      <c r="I1232">
        <v>0</v>
      </c>
      <c r="J1232">
        <v>339</v>
      </c>
      <c r="L1232">
        <f t="shared" si="96"/>
        <v>9012.66</v>
      </c>
      <c r="N1232" s="2">
        <f t="shared" si="95"/>
        <v>0</v>
      </c>
      <c r="O1232" s="2">
        <f t="shared" si="97"/>
        <v>53</v>
      </c>
      <c r="P1232" s="2">
        <f t="shared" si="98"/>
        <v>0</v>
      </c>
      <c r="R1232" s="5">
        <f t="shared" si="99"/>
        <v>1</v>
      </c>
    </row>
    <row r="1233" spans="1:18">
      <c r="A1233" s="1">
        <v>41045</v>
      </c>
      <c r="B1233">
        <v>243594</v>
      </c>
      <c r="C1233">
        <v>12.66</v>
      </c>
      <c r="D1233">
        <v>299</v>
      </c>
      <c r="E1233">
        <v>53</v>
      </c>
      <c r="F1233">
        <v>352</v>
      </c>
      <c r="G1233" t="s">
        <v>10</v>
      </c>
      <c r="H1233">
        <v>53</v>
      </c>
      <c r="I1233">
        <v>0</v>
      </c>
      <c r="J1233">
        <v>352</v>
      </c>
      <c r="L1233">
        <f t="shared" si="96"/>
        <v>9012.66</v>
      </c>
      <c r="N1233" s="2">
        <f t="shared" si="95"/>
        <v>0</v>
      </c>
      <c r="O1233" s="2">
        <f t="shared" si="97"/>
        <v>53</v>
      </c>
      <c r="P1233" s="2">
        <f t="shared" si="98"/>
        <v>0</v>
      </c>
      <c r="R1233" s="5">
        <f t="shared" si="99"/>
        <v>1</v>
      </c>
    </row>
    <row r="1234" spans="1:18">
      <c r="A1234" s="1">
        <v>41046</v>
      </c>
      <c r="B1234">
        <v>243594</v>
      </c>
      <c r="C1234">
        <v>12.66</v>
      </c>
      <c r="D1234">
        <v>299</v>
      </c>
      <c r="E1234">
        <v>53</v>
      </c>
      <c r="F1234">
        <v>352</v>
      </c>
      <c r="G1234" t="s">
        <v>13</v>
      </c>
      <c r="H1234">
        <v>53</v>
      </c>
      <c r="I1234">
        <v>0</v>
      </c>
      <c r="J1234">
        <v>352</v>
      </c>
      <c r="L1234">
        <f t="shared" si="96"/>
        <v>9012.66</v>
      </c>
      <c r="N1234" s="2">
        <f t="shared" si="95"/>
        <v>0</v>
      </c>
      <c r="O1234" s="2">
        <f t="shared" si="97"/>
        <v>53</v>
      </c>
      <c r="P1234" s="2">
        <f t="shared" si="98"/>
        <v>0</v>
      </c>
      <c r="R1234" s="5">
        <f t="shared" si="99"/>
        <v>1</v>
      </c>
    </row>
    <row r="1235" spans="1:18">
      <c r="A1235" s="1">
        <v>41047</v>
      </c>
      <c r="B1235">
        <v>243594</v>
      </c>
      <c r="C1235">
        <v>12.66</v>
      </c>
      <c r="D1235">
        <v>269</v>
      </c>
      <c r="E1235">
        <v>53</v>
      </c>
      <c r="F1235">
        <v>322</v>
      </c>
      <c r="G1235" t="s">
        <v>12</v>
      </c>
      <c r="H1235">
        <v>53</v>
      </c>
      <c r="I1235">
        <v>0</v>
      </c>
      <c r="J1235">
        <v>322</v>
      </c>
      <c r="L1235">
        <f t="shared" si="96"/>
        <v>9012.66</v>
      </c>
      <c r="N1235" s="2">
        <f t="shared" si="95"/>
        <v>0</v>
      </c>
      <c r="O1235" s="2">
        <f t="shared" si="97"/>
        <v>53</v>
      </c>
      <c r="P1235" s="2">
        <f t="shared" si="98"/>
        <v>0</v>
      </c>
      <c r="R1235" s="5">
        <f t="shared" si="99"/>
        <v>1</v>
      </c>
    </row>
    <row r="1236" spans="1:18">
      <c r="A1236" s="1">
        <v>41048</v>
      </c>
      <c r="B1236">
        <v>243748</v>
      </c>
      <c r="C1236">
        <v>12.71</v>
      </c>
      <c r="D1236">
        <v>202</v>
      </c>
      <c r="E1236">
        <v>53</v>
      </c>
      <c r="F1236">
        <v>332.4787</v>
      </c>
      <c r="G1236" t="s">
        <v>13</v>
      </c>
      <c r="H1236">
        <v>53</v>
      </c>
      <c r="I1236">
        <v>0</v>
      </c>
      <c r="J1236">
        <v>255</v>
      </c>
      <c r="L1236">
        <f t="shared" si="96"/>
        <v>9012.7099999999991</v>
      </c>
      <c r="N1236" s="2">
        <f t="shared" ref="N1236:N1299" si="100">IF(L1236&lt;9017,0,IF(L1236&lt;9019,(10^(LOG10(L1236-9017)*1.595563442+2.706642164)),501.29*(L1236-9017)^(1.5)))</f>
        <v>0</v>
      </c>
      <c r="O1236" s="2">
        <f t="shared" si="97"/>
        <v>53</v>
      </c>
      <c r="P1236" s="2">
        <f t="shared" si="98"/>
        <v>0</v>
      </c>
      <c r="R1236" s="5">
        <f t="shared" si="99"/>
        <v>1</v>
      </c>
    </row>
    <row r="1237" spans="1:18">
      <c r="A1237" s="1">
        <v>41049</v>
      </c>
      <c r="B1237">
        <v>243994</v>
      </c>
      <c r="C1237">
        <v>12.79</v>
      </c>
      <c r="D1237">
        <v>151</v>
      </c>
      <c r="E1237">
        <v>53</v>
      </c>
      <c r="F1237">
        <v>328.06110000000001</v>
      </c>
      <c r="G1237" t="s">
        <v>10</v>
      </c>
      <c r="H1237">
        <v>53</v>
      </c>
      <c r="I1237">
        <v>0</v>
      </c>
      <c r="J1237">
        <v>204</v>
      </c>
      <c r="L1237">
        <f t="shared" si="96"/>
        <v>9012.7900000000009</v>
      </c>
      <c r="N1237" s="2">
        <f t="shared" si="100"/>
        <v>0</v>
      </c>
      <c r="O1237" s="2">
        <f t="shared" si="97"/>
        <v>53</v>
      </c>
      <c r="P1237" s="2">
        <f t="shared" si="98"/>
        <v>0</v>
      </c>
      <c r="R1237" s="5">
        <f t="shared" si="99"/>
        <v>1</v>
      </c>
    </row>
    <row r="1238" spans="1:18">
      <c r="A1238" s="1">
        <v>41050</v>
      </c>
      <c r="B1238">
        <v>244302</v>
      </c>
      <c r="C1238">
        <v>12.89</v>
      </c>
      <c r="D1238">
        <v>147</v>
      </c>
      <c r="E1238">
        <v>53</v>
      </c>
      <c r="F1238">
        <v>355.24160000000001</v>
      </c>
      <c r="G1238" t="s">
        <v>10</v>
      </c>
      <c r="H1238">
        <v>53</v>
      </c>
      <c r="I1238">
        <v>0</v>
      </c>
      <c r="J1238">
        <v>200</v>
      </c>
      <c r="L1238">
        <f t="shared" si="96"/>
        <v>9012.89</v>
      </c>
      <c r="N1238" s="2">
        <f t="shared" si="100"/>
        <v>0</v>
      </c>
      <c r="O1238" s="2">
        <f t="shared" si="97"/>
        <v>53</v>
      </c>
      <c r="P1238" s="2">
        <f t="shared" si="98"/>
        <v>0</v>
      </c>
      <c r="R1238" s="5">
        <f t="shared" si="99"/>
        <v>1</v>
      </c>
    </row>
    <row r="1239" spans="1:18">
      <c r="A1239" s="1">
        <v>41051</v>
      </c>
      <c r="B1239">
        <v>244672</v>
      </c>
      <c r="C1239">
        <v>13.01</v>
      </c>
      <c r="D1239">
        <v>170</v>
      </c>
      <c r="E1239">
        <v>53</v>
      </c>
      <c r="F1239">
        <v>409.53320000000002</v>
      </c>
      <c r="G1239" t="s">
        <v>10</v>
      </c>
      <c r="H1239">
        <v>53</v>
      </c>
      <c r="I1239">
        <v>0</v>
      </c>
      <c r="J1239">
        <v>223</v>
      </c>
      <c r="L1239">
        <f t="shared" si="96"/>
        <v>9013.01</v>
      </c>
      <c r="N1239" s="2">
        <f t="shared" si="100"/>
        <v>0</v>
      </c>
      <c r="O1239" s="2">
        <f t="shared" si="97"/>
        <v>53</v>
      </c>
      <c r="P1239" s="2">
        <f t="shared" si="98"/>
        <v>0</v>
      </c>
      <c r="R1239" s="5">
        <f t="shared" si="99"/>
        <v>1</v>
      </c>
    </row>
    <row r="1240" spans="1:18">
      <c r="A1240" s="1">
        <v>41052</v>
      </c>
      <c r="B1240">
        <v>244981</v>
      </c>
      <c r="C1240">
        <v>13.11</v>
      </c>
      <c r="D1240">
        <v>174</v>
      </c>
      <c r="E1240">
        <v>54</v>
      </c>
      <c r="F1240">
        <v>383.64819999999997</v>
      </c>
      <c r="G1240" t="s">
        <v>31</v>
      </c>
      <c r="H1240">
        <v>54</v>
      </c>
      <c r="I1240">
        <v>0</v>
      </c>
      <c r="J1240">
        <v>228</v>
      </c>
      <c r="L1240">
        <f t="shared" si="96"/>
        <v>9013.11</v>
      </c>
      <c r="N1240" s="2">
        <f t="shared" si="100"/>
        <v>0</v>
      </c>
      <c r="O1240" s="2">
        <f t="shared" si="97"/>
        <v>54</v>
      </c>
      <c r="P1240" s="2">
        <f t="shared" si="98"/>
        <v>0</v>
      </c>
      <c r="R1240" s="5">
        <f t="shared" si="99"/>
        <v>1</v>
      </c>
    </row>
    <row r="1241" spans="1:18">
      <c r="A1241" s="1">
        <v>41053</v>
      </c>
      <c r="B1241">
        <v>245444</v>
      </c>
      <c r="C1241">
        <v>13.26</v>
      </c>
      <c r="D1241">
        <v>99</v>
      </c>
      <c r="E1241">
        <v>54</v>
      </c>
      <c r="F1241">
        <v>386.82170000000002</v>
      </c>
      <c r="G1241" t="s">
        <v>13</v>
      </c>
      <c r="H1241">
        <v>54</v>
      </c>
      <c r="I1241">
        <v>0</v>
      </c>
      <c r="J1241">
        <v>153</v>
      </c>
      <c r="L1241">
        <f t="shared" si="96"/>
        <v>9013.26</v>
      </c>
      <c r="N1241" s="2">
        <f t="shared" si="100"/>
        <v>0</v>
      </c>
      <c r="O1241" s="2">
        <f t="shared" si="97"/>
        <v>54</v>
      </c>
      <c r="P1241" s="2">
        <f t="shared" si="98"/>
        <v>0</v>
      </c>
      <c r="R1241" s="5">
        <f t="shared" si="99"/>
        <v>1</v>
      </c>
    </row>
    <row r="1242" spans="1:18">
      <c r="A1242" s="1">
        <v>41054</v>
      </c>
      <c r="B1242">
        <v>245816</v>
      </c>
      <c r="C1242">
        <v>13.38</v>
      </c>
      <c r="D1242">
        <v>99</v>
      </c>
      <c r="E1242">
        <v>54</v>
      </c>
      <c r="F1242">
        <v>340.36130000000003</v>
      </c>
      <c r="G1242" t="s">
        <v>10</v>
      </c>
      <c r="H1242">
        <v>54</v>
      </c>
      <c r="I1242">
        <v>0</v>
      </c>
      <c r="J1242">
        <v>153</v>
      </c>
      <c r="L1242">
        <f t="shared" si="96"/>
        <v>9013.3799999999992</v>
      </c>
      <c r="N1242" s="2">
        <f t="shared" si="100"/>
        <v>0</v>
      </c>
      <c r="O1242" s="2">
        <f t="shared" si="97"/>
        <v>54</v>
      </c>
      <c r="P1242" s="2">
        <f t="shared" si="98"/>
        <v>0</v>
      </c>
      <c r="R1242" s="5">
        <f t="shared" si="99"/>
        <v>1</v>
      </c>
    </row>
    <row r="1243" spans="1:18">
      <c r="A1243" s="1">
        <v>41055</v>
      </c>
      <c r="B1243">
        <v>246126</v>
      </c>
      <c r="C1243">
        <v>13.48</v>
      </c>
      <c r="D1243">
        <v>144</v>
      </c>
      <c r="E1243">
        <v>53</v>
      </c>
      <c r="F1243">
        <v>353.34210000000002</v>
      </c>
      <c r="G1243" t="s">
        <v>10</v>
      </c>
      <c r="H1243">
        <v>53</v>
      </c>
      <c r="I1243">
        <v>0</v>
      </c>
      <c r="J1243">
        <v>197</v>
      </c>
      <c r="L1243">
        <f t="shared" si="96"/>
        <v>9013.48</v>
      </c>
      <c r="N1243" s="2">
        <f t="shared" si="100"/>
        <v>0</v>
      </c>
      <c r="O1243" s="2">
        <f t="shared" si="97"/>
        <v>53</v>
      </c>
      <c r="P1243" s="2">
        <f t="shared" si="98"/>
        <v>0</v>
      </c>
      <c r="R1243" s="5">
        <f t="shared" si="99"/>
        <v>1</v>
      </c>
    </row>
    <row r="1244" spans="1:18">
      <c r="A1244" s="1">
        <v>41056</v>
      </c>
      <c r="B1244">
        <v>246343</v>
      </c>
      <c r="C1244">
        <v>13.55</v>
      </c>
      <c r="D1244">
        <v>150</v>
      </c>
      <c r="E1244">
        <v>53</v>
      </c>
      <c r="F1244">
        <v>312.55239999999998</v>
      </c>
      <c r="G1244" t="s">
        <v>10</v>
      </c>
      <c r="H1244">
        <v>53</v>
      </c>
      <c r="I1244">
        <v>0</v>
      </c>
      <c r="J1244">
        <v>203</v>
      </c>
      <c r="L1244">
        <f t="shared" si="96"/>
        <v>9013.5499999999993</v>
      </c>
      <c r="N1244" s="2">
        <f t="shared" si="100"/>
        <v>0</v>
      </c>
      <c r="O1244" s="2">
        <f t="shared" si="97"/>
        <v>53</v>
      </c>
      <c r="P1244" s="2">
        <f t="shared" si="98"/>
        <v>0</v>
      </c>
      <c r="R1244" s="5">
        <f t="shared" si="99"/>
        <v>1</v>
      </c>
    </row>
    <row r="1245" spans="1:18">
      <c r="A1245" s="1">
        <v>41057</v>
      </c>
      <c r="B1245">
        <v>246437</v>
      </c>
      <c r="C1245">
        <v>13.58</v>
      </c>
      <c r="D1245">
        <v>214</v>
      </c>
      <c r="E1245">
        <v>53</v>
      </c>
      <c r="F1245">
        <v>313.9796</v>
      </c>
      <c r="G1245" t="s">
        <v>10</v>
      </c>
      <c r="H1245">
        <v>53</v>
      </c>
      <c r="I1245">
        <v>0</v>
      </c>
      <c r="J1245">
        <v>267</v>
      </c>
      <c r="L1245">
        <f t="shared" si="96"/>
        <v>9013.58</v>
      </c>
      <c r="N1245" s="2">
        <f t="shared" si="100"/>
        <v>0</v>
      </c>
      <c r="O1245" s="2">
        <f t="shared" si="97"/>
        <v>53</v>
      </c>
      <c r="P1245" s="2">
        <f t="shared" si="98"/>
        <v>0</v>
      </c>
      <c r="R1245" s="5">
        <f t="shared" si="99"/>
        <v>1</v>
      </c>
    </row>
    <row r="1246" spans="1:18">
      <c r="A1246" s="1">
        <v>41058</v>
      </c>
      <c r="B1246">
        <v>246437</v>
      </c>
      <c r="C1246">
        <v>13.58</v>
      </c>
      <c r="D1246">
        <v>262</v>
      </c>
      <c r="E1246">
        <v>53</v>
      </c>
      <c r="F1246">
        <v>315</v>
      </c>
      <c r="G1246" t="s">
        <v>10</v>
      </c>
      <c r="H1246">
        <v>53</v>
      </c>
      <c r="I1246">
        <v>0</v>
      </c>
      <c r="J1246">
        <v>315</v>
      </c>
      <c r="L1246">
        <f t="shared" si="96"/>
        <v>9013.58</v>
      </c>
      <c r="N1246" s="2">
        <f t="shared" si="100"/>
        <v>0</v>
      </c>
      <c r="O1246" s="2">
        <f t="shared" si="97"/>
        <v>53</v>
      </c>
      <c r="P1246" s="2">
        <f t="shared" si="98"/>
        <v>0</v>
      </c>
      <c r="R1246" s="5">
        <f t="shared" si="99"/>
        <v>1</v>
      </c>
    </row>
    <row r="1247" spans="1:18">
      <c r="A1247" s="1">
        <v>41059</v>
      </c>
      <c r="B1247">
        <v>246405</v>
      </c>
      <c r="C1247">
        <v>13.57</v>
      </c>
      <c r="D1247">
        <v>275</v>
      </c>
      <c r="E1247">
        <v>55</v>
      </c>
      <c r="F1247">
        <v>314.33819999999997</v>
      </c>
      <c r="G1247" t="s">
        <v>10</v>
      </c>
      <c r="H1247">
        <v>55</v>
      </c>
      <c r="I1247">
        <v>0</v>
      </c>
      <c r="J1247">
        <v>330</v>
      </c>
      <c r="L1247">
        <f t="shared" si="96"/>
        <v>9013.57</v>
      </c>
      <c r="N1247" s="2">
        <f t="shared" si="100"/>
        <v>0</v>
      </c>
      <c r="O1247" s="2">
        <f t="shared" si="97"/>
        <v>55</v>
      </c>
      <c r="P1247" s="2">
        <f t="shared" si="98"/>
        <v>0</v>
      </c>
      <c r="R1247" s="5">
        <f t="shared" si="99"/>
        <v>1</v>
      </c>
    </row>
    <row r="1248" spans="1:18">
      <c r="A1248" s="1">
        <v>41060</v>
      </c>
      <c r="B1248">
        <v>246437</v>
      </c>
      <c r="C1248">
        <v>13.58</v>
      </c>
      <c r="D1248">
        <v>275</v>
      </c>
      <c r="E1248">
        <v>55</v>
      </c>
      <c r="F1248">
        <v>345.66180000000003</v>
      </c>
      <c r="G1248" t="s">
        <v>10</v>
      </c>
      <c r="H1248">
        <v>55</v>
      </c>
      <c r="I1248">
        <v>0</v>
      </c>
      <c r="J1248">
        <v>330</v>
      </c>
      <c r="L1248">
        <f t="shared" si="96"/>
        <v>9013.58</v>
      </c>
      <c r="N1248" s="2">
        <f t="shared" si="100"/>
        <v>0</v>
      </c>
      <c r="O1248" s="2">
        <f t="shared" si="97"/>
        <v>55</v>
      </c>
      <c r="P1248" s="2">
        <f t="shared" si="98"/>
        <v>0</v>
      </c>
      <c r="R1248" s="5">
        <f t="shared" si="99"/>
        <v>1</v>
      </c>
    </row>
    <row r="1249" spans="1:18">
      <c r="A1249" s="1">
        <v>41061</v>
      </c>
      <c r="B1249">
        <v>246499</v>
      </c>
      <c r="C1249">
        <v>13.6</v>
      </c>
      <c r="D1249">
        <v>275</v>
      </c>
      <c r="E1249">
        <v>55</v>
      </c>
      <c r="F1249">
        <v>361.1044</v>
      </c>
      <c r="G1249" t="s">
        <v>10</v>
      </c>
      <c r="H1249">
        <v>55</v>
      </c>
      <c r="I1249">
        <v>0</v>
      </c>
      <c r="J1249">
        <v>330</v>
      </c>
      <c r="L1249">
        <f t="shared" si="96"/>
        <v>9013.6</v>
      </c>
      <c r="N1249" s="2">
        <f t="shared" si="100"/>
        <v>0</v>
      </c>
      <c r="O1249" s="2">
        <f t="shared" si="97"/>
        <v>55</v>
      </c>
      <c r="P1249" s="2">
        <f t="shared" si="98"/>
        <v>0</v>
      </c>
      <c r="R1249" s="5">
        <f t="shared" si="99"/>
        <v>1</v>
      </c>
    </row>
    <row r="1250" spans="1:18">
      <c r="A1250" s="1">
        <v>41062</v>
      </c>
      <c r="B1250">
        <v>246592</v>
      </c>
      <c r="C1250">
        <v>13.63</v>
      </c>
      <c r="D1250">
        <v>275</v>
      </c>
      <c r="E1250">
        <v>55</v>
      </c>
      <c r="F1250">
        <v>377.00830000000002</v>
      </c>
      <c r="G1250" t="s">
        <v>15</v>
      </c>
      <c r="H1250">
        <v>55</v>
      </c>
      <c r="I1250">
        <v>0</v>
      </c>
      <c r="J1250">
        <v>330</v>
      </c>
      <c r="L1250">
        <f t="shared" si="96"/>
        <v>9013.6299999999992</v>
      </c>
      <c r="N1250" s="2">
        <f t="shared" si="100"/>
        <v>0</v>
      </c>
      <c r="O1250" s="2">
        <f t="shared" si="97"/>
        <v>55</v>
      </c>
      <c r="P1250" s="2">
        <f t="shared" si="98"/>
        <v>0</v>
      </c>
      <c r="R1250" s="5">
        <f t="shared" si="99"/>
        <v>1</v>
      </c>
    </row>
    <row r="1251" spans="1:18">
      <c r="A1251" s="1">
        <v>41063</v>
      </c>
      <c r="B1251">
        <v>246654</v>
      </c>
      <c r="C1251">
        <v>13.65</v>
      </c>
      <c r="D1251">
        <v>275</v>
      </c>
      <c r="E1251">
        <v>55</v>
      </c>
      <c r="F1251">
        <v>361.3485</v>
      </c>
      <c r="G1251" t="s">
        <v>10</v>
      </c>
      <c r="H1251">
        <v>55</v>
      </c>
      <c r="I1251">
        <v>0</v>
      </c>
      <c r="J1251">
        <v>330</v>
      </c>
      <c r="L1251">
        <f t="shared" si="96"/>
        <v>9013.65</v>
      </c>
      <c r="N1251" s="2">
        <f t="shared" si="100"/>
        <v>0</v>
      </c>
      <c r="O1251" s="2">
        <f t="shared" si="97"/>
        <v>55</v>
      </c>
      <c r="P1251" s="2">
        <f t="shared" si="98"/>
        <v>0</v>
      </c>
      <c r="R1251" s="5">
        <f t="shared" si="99"/>
        <v>1</v>
      </c>
    </row>
    <row r="1252" spans="1:18">
      <c r="A1252" s="1">
        <v>41064</v>
      </c>
      <c r="B1252">
        <v>246747</v>
      </c>
      <c r="C1252">
        <v>13.68</v>
      </c>
      <c r="D1252">
        <v>233</v>
      </c>
      <c r="E1252">
        <v>54</v>
      </c>
      <c r="F1252">
        <v>334.03710000000001</v>
      </c>
      <c r="G1252" t="s">
        <v>10</v>
      </c>
      <c r="H1252">
        <v>54</v>
      </c>
      <c r="I1252">
        <v>0</v>
      </c>
      <c r="J1252">
        <v>287</v>
      </c>
      <c r="L1252">
        <f t="shared" si="96"/>
        <v>9013.68</v>
      </c>
      <c r="N1252" s="2">
        <f t="shared" si="100"/>
        <v>0</v>
      </c>
      <c r="O1252" s="2">
        <f t="shared" si="97"/>
        <v>54</v>
      </c>
      <c r="P1252" s="2">
        <f t="shared" si="98"/>
        <v>0</v>
      </c>
      <c r="R1252" s="5">
        <f t="shared" si="99"/>
        <v>1</v>
      </c>
    </row>
    <row r="1253" spans="1:18">
      <c r="A1253" s="1">
        <v>41065</v>
      </c>
      <c r="B1253">
        <v>246872</v>
      </c>
      <c r="C1253">
        <v>13.72</v>
      </c>
      <c r="D1253">
        <v>230</v>
      </c>
      <c r="E1253">
        <v>54</v>
      </c>
      <c r="F1253">
        <v>346.74299999999999</v>
      </c>
      <c r="G1253" t="s">
        <v>26</v>
      </c>
      <c r="H1253">
        <v>54</v>
      </c>
      <c r="I1253">
        <v>0</v>
      </c>
      <c r="J1253">
        <v>284</v>
      </c>
      <c r="L1253">
        <f t="shared" si="96"/>
        <v>9013.7199999999993</v>
      </c>
      <c r="N1253" s="2">
        <f t="shared" si="100"/>
        <v>0</v>
      </c>
      <c r="O1253" s="2">
        <f t="shared" si="97"/>
        <v>54</v>
      </c>
      <c r="P1253" s="2">
        <f t="shared" si="98"/>
        <v>0</v>
      </c>
      <c r="R1253" s="5">
        <f t="shared" si="99"/>
        <v>1</v>
      </c>
    </row>
    <row r="1254" spans="1:18">
      <c r="A1254" s="1">
        <v>41066</v>
      </c>
      <c r="B1254">
        <v>246903</v>
      </c>
      <c r="C1254">
        <v>13.73</v>
      </c>
      <c r="D1254">
        <v>269</v>
      </c>
      <c r="E1254">
        <v>59</v>
      </c>
      <c r="F1254">
        <v>343.69060000000002</v>
      </c>
      <c r="G1254" t="s">
        <v>10</v>
      </c>
      <c r="H1254">
        <v>59</v>
      </c>
      <c r="I1254">
        <v>0</v>
      </c>
      <c r="J1254">
        <v>328</v>
      </c>
      <c r="L1254">
        <f t="shared" si="96"/>
        <v>9013.73</v>
      </c>
      <c r="N1254" s="2">
        <f t="shared" si="100"/>
        <v>0</v>
      </c>
      <c r="O1254" s="2">
        <f t="shared" si="97"/>
        <v>59</v>
      </c>
      <c r="P1254" s="2">
        <f t="shared" si="98"/>
        <v>0</v>
      </c>
      <c r="R1254" s="5">
        <f t="shared" si="99"/>
        <v>1</v>
      </c>
    </row>
    <row r="1255" spans="1:18">
      <c r="A1255" s="1">
        <v>41067</v>
      </c>
      <c r="B1255">
        <v>246810</v>
      </c>
      <c r="C1255">
        <v>13.7</v>
      </c>
      <c r="D1255">
        <v>281</v>
      </c>
      <c r="E1255">
        <v>53</v>
      </c>
      <c r="F1255">
        <v>286.93400000000003</v>
      </c>
      <c r="G1255" t="s">
        <v>10</v>
      </c>
      <c r="H1255">
        <v>53</v>
      </c>
      <c r="I1255">
        <v>0</v>
      </c>
      <c r="J1255">
        <v>334</v>
      </c>
      <c r="L1255">
        <f t="shared" si="96"/>
        <v>9013.7000000000007</v>
      </c>
      <c r="N1255" s="2">
        <f t="shared" si="100"/>
        <v>0</v>
      </c>
      <c r="O1255" s="2">
        <f t="shared" si="97"/>
        <v>53</v>
      </c>
      <c r="P1255" s="2">
        <f t="shared" si="98"/>
        <v>0</v>
      </c>
      <c r="R1255" s="5">
        <f t="shared" si="99"/>
        <v>1</v>
      </c>
    </row>
    <row r="1256" spans="1:18">
      <c r="A1256" s="1">
        <v>41068</v>
      </c>
      <c r="B1256">
        <v>246779</v>
      </c>
      <c r="C1256">
        <v>13.69</v>
      </c>
      <c r="D1256">
        <v>259</v>
      </c>
      <c r="E1256">
        <v>53</v>
      </c>
      <c r="F1256">
        <v>296.3152</v>
      </c>
      <c r="G1256" t="s">
        <v>10</v>
      </c>
      <c r="H1256">
        <v>53</v>
      </c>
      <c r="I1256">
        <v>0</v>
      </c>
      <c r="J1256">
        <v>312</v>
      </c>
      <c r="L1256">
        <f t="shared" si="96"/>
        <v>9013.69</v>
      </c>
      <c r="N1256" s="2">
        <f t="shared" si="100"/>
        <v>0</v>
      </c>
      <c r="O1256" s="2">
        <f t="shared" si="97"/>
        <v>53</v>
      </c>
      <c r="P1256" s="2">
        <f t="shared" si="98"/>
        <v>0</v>
      </c>
      <c r="R1256" s="5">
        <f t="shared" si="99"/>
        <v>1</v>
      </c>
    </row>
    <row r="1257" spans="1:18">
      <c r="A1257" s="1">
        <v>41069</v>
      </c>
      <c r="B1257">
        <v>246592</v>
      </c>
      <c r="C1257">
        <v>13.63</v>
      </c>
      <c r="D1257">
        <v>297</v>
      </c>
      <c r="E1257">
        <v>53</v>
      </c>
      <c r="F1257">
        <v>255.9316</v>
      </c>
      <c r="G1257" t="s">
        <v>10</v>
      </c>
      <c r="H1257">
        <v>53</v>
      </c>
      <c r="I1257">
        <v>0</v>
      </c>
      <c r="J1257">
        <v>350</v>
      </c>
      <c r="L1257">
        <f t="shared" si="96"/>
        <v>9013.6299999999992</v>
      </c>
      <c r="N1257" s="2">
        <f t="shared" si="100"/>
        <v>0</v>
      </c>
      <c r="O1257" s="2">
        <f t="shared" si="97"/>
        <v>53</v>
      </c>
      <c r="P1257" s="2">
        <f t="shared" si="98"/>
        <v>0</v>
      </c>
      <c r="R1257" s="5">
        <f t="shared" si="99"/>
        <v>1</v>
      </c>
    </row>
    <row r="1258" spans="1:18">
      <c r="A1258" s="1">
        <v>41070</v>
      </c>
      <c r="B1258">
        <v>246405</v>
      </c>
      <c r="C1258">
        <v>13.57</v>
      </c>
      <c r="D1258">
        <v>301</v>
      </c>
      <c r="E1258">
        <v>54</v>
      </c>
      <c r="F1258">
        <v>261.00060000000002</v>
      </c>
      <c r="G1258" t="s">
        <v>10</v>
      </c>
      <c r="H1258">
        <v>54</v>
      </c>
      <c r="I1258">
        <v>0</v>
      </c>
      <c r="J1258">
        <v>355</v>
      </c>
      <c r="L1258">
        <f t="shared" si="96"/>
        <v>9013.57</v>
      </c>
      <c r="N1258" s="2">
        <f t="shared" si="100"/>
        <v>0</v>
      </c>
      <c r="O1258" s="2">
        <f t="shared" si="97"/>
        <v>54</v>
      </c>
      <c r="P1258" s="2">
        <f t="shared" si="98"/>
        <v>0</v>
      </c>
      <c r="R1258" s="5">
        <f t="shared" si="99"/>
        <v>1</v>
      </c>
    </row>
    <row r="1259" spans="1:18">
      <c r="A1259" s="1">
        <v>41071</v>
      </c>
      <c r="B1259">
        <v>246126</v>
      </c>
      <c r="C1259">
        <v>13.48</v>
      </c>
      <c r="D1259">
        <v>346</v>
      </c>
      <c r="E1259">
        <v>53</v>
      </c>
      <c r="F1259">
        <v>258.12970000000001</v>
      </c>
      <c r="G1259" t="s">
        <v>10</v>
      </c>
      <c r="H1259">
        <v>53</v>
      </c>
      <c r="I1259">
        <v>0</v>
      </c>
      <c r="J1259">
        <v>399</v>
      </c>
      <c r="L1259">
        <f t="shared" si="96"/>
        <v>9013.48</v>
      </c>
      <c r="N1259" s="2">
        <f t="shared" si="100"/>
        <v>0</v>
      </c>
      <c r="O1259" s="2">
        <f t="shared" si="97"/>
        <v>53</v>
      </c>
      <c r="P1259" s="2">
        <f t="shared" si="98"/>
        <v>0</v>
      </c>
      <c r="R1259" s="5">
        <f t="shared" si="99"/>
        <v>1</v>
      </c>
    </row>
    <row r="1260" spans="1:18">
      <c r="A1260" s="1">
        <v>41072</v>
      </c>
      <c r="B1260">
        <v>245785</v>
      </c>
      <c r="C1260">
        <v>13.37</v>
      </c>
      <c r="D1260">
        <v>350</v>
      </c>
      <c r="E1260">
        <v>53</v>
      </c>
      <c r="F1260">
        <v>231.0341</v>
      </c>
      <c r="G1260" t="s">
        <v>10</v>
      </c>
      <c r="H1260">
        <v>53</v>
      </c>
      <c r="I1260">
        <v>0</v>
      </c>
      <c r="J1260">
        <v>403</v>
      </c>
      <c r="L1260">
        <f t="shared" si="96"/>
        <v>9013.3700000000008</v>
      </c>
      <c r="N1260" s="2">
        <f t="shared" si="100"/>
        <v>0</v>
      </c>
      <c r="O1260" s="2">
        <f t="shared" si="97"/>
        <v>53</v>
      </c>
      <c r="P1260" s="2">
        <f t="shared" si="98"/>
        <v>0</v>
      </c>
      <c r="R1260" s="5">
        <f t="shared" si="99"/>
        <v>1</v>
      </c>
    </row>
    <row r="1261" spans="1:18">
      <c r="A1261" s="1">
        <v>41073</v>
      </c>
      <c r="B1261">
        <v>245413</v>
      </c>
      <c r="C1261">
        <v>13.25</v>
      </c>
      <c r="D1261">
        <v>350</v>
      </c>
      <c r="E1261">
        <v>53</v>
      </c>
      <c r="F1261">
        <v>215.66130000000001</v>
      </c>
      <c r="G1261" t="s">
        <v>10</v>
      </c>
      <c r="H1261">
        <v>53</v>
      </c>
      <c r="I1261">
        <v>0</v>
      </c>
      <c r="J1261">
        <v>403</v>
      </c>
      <c r="L1261">
        <f t="shared" si="96"/>
        <v>9013.25</v>
      </c>
      <c r="N1261" s="2">
        <f t="shared" si="100"/>
        <v>0</v>
      </c>
      <c r="O1261" s="2">
        <f t="shared" si="97"/>
        <v>53</v>
      </c>
      <c r="P1261" s="2">
        <f t="shared" si="98"/>
        <v>0</v>
      </c>
      <c r="R1261" s="5">
        <f t="shared" si="99"/>
        <v>1</v>
      </c>
    </row>
    <row r="1262" spans="1:18">
      <c r="A1262" s="1">
        <v>41074</v>
      </c>
      <c r="B1262">
        <v>245104</v>
      </c>
      <c r="C1262">
        <v>13.15</v>
      </c>
      <c r="D1262">
        <v>350</v>
      </c>
      <c r="E1262">
        <v>53</v>
      </c>
      <c r="F1262">
        <v>247.0909</v>
      </c>
      <c r="G1262" t="s">
        <v>13</v>
      </c>
      <c r="H1262">
        <v>53</v>
      </c>
      <c r="I1262">
        <v>0</v>
      </c>
      <c r="J1262">
        <v>403</v>
      </c>
      <c r="L1262">
        <f t="shared" si="96"/>
        <v>9013.15</v>
      </c>
      <c r="N1262" s="2">
        <f t="shared" si="100"/>
        <v>0</v>
      </c>
      <c r="O1262" s="2">
        <f t="shared" si="97"/>
        <v>53</v>
      </c>
      <c r="P1262" s="2">
        <f t="shared" si="98"/>
        <v>0</v>
      </c>
      <c r="R1262" s="5">
        <f t="shared" si="99"/>
        <v>1</v>
      </c>
    </row>
    <row r="1263" spans="1:18">
      <c r="A1263" s="1">
        <v>41075</v>
      </c>
      <c r="B1263">
        <v>244672</v>
      </c>
      <c r="C1263">
        <v>13.01</v>
      </c>
      <c r="D1263">
        <v>350</v>
      </c>
      <c r="E1263">
        <v>53</v>
      </c>
      <c r="F1263">
        <v>185.04050000000001</v>
      </c>
      <c r="G1263" t="s">
        <v>10</v>
      </c>
      <c r="H1263">
        <v>53</v>
      </c>
      <c r="I1263">
        <v>0</v>
      </c>
      <c r="J1263">
        <v>403</v>
      </c>
      <c r="L1263">
        <f t="shared" si="96"/>
        <v>9013.01</v>
      </c>
      <c r="N1263" s="2">
        <f t="shared" si="100"/>
        <v>0</v>
      </c>
      <c r="O1263" s="2">
        <f t="shared" si="97"/>
        <v>53</v>
      </c>
      <c r="P1263" s="2">
        <f t="shared" si="98"/>
        <v>0</v>
      </c>
      <c r="R1263" s="5">
        <f t="shared" si="99"/>
        <v>1</v>
      </c>
    </row>
    <row r="1264" spans="1:18">
      <c r="A1264" s="1">
        <v>41076</v>
      </c>
      <c r="B1264">
        <v>244271</v>
      </c>
      <c r="C1264">
        <v>12.88</v>
      </c>
      <c r="D1264">
        <v>350</v>
      </c>
      <c r="E1264">
        <v>53</v>
      </c>
      <c r="F1264">
        <v>200.93430000000001</v>
      </c>
      <c r="G1264" t="s">
        <v>10</v>
      </c>
      <c r="H1264">
        <v>53</v>
      </c>
      <c r="I1264">
        <v>0</v>
      </c>
      <c r="J1264">
        <v>403</v>
      </c>
      <c r="L1264">
        <f t="shared" si="96"/>
        <v>9012.8799999999992</v>
      </c>
      <c r="N1264" s="2">
        <f t="shared" si="100"/>
        <v>0</v>
      </c>
      <c r="O1264" s="2">
        <f t="shared" si="97"/>
        <v>53</v>
      </c>
      <c r="P1264" s="2">
        <f t="shared" si="98"/>
        <v>0</v>
      </c>
      <c r="R1264" s="5">
        <f t="shared" si="99"/>
        <v>1</v>
      </c>
    </row>
    <row r="1265" spans="1:18">
      <c r="A1265" s="1">
        <v>41077</v>
      </c>
      <c r="B1265">
        <v>243871</v>
      </c>
      <c r="C1265">
        <v>12.75</v>
      </c>
      <c r="D1265">
        <v>350</v>
      </c>
      <c r="E1265">
        <v>53</v>
      </c>
      <c r="F1265">
        <v>201.2457</v>
      </c>
      <c r="G1265" t="s">
        <v>10</v>
      </c>
      <c r="H1265">
        <v>53</v>
      </c>
      <c r="I1265">
        <v>0</v>
      </c>
      <c r="J1265">
        <v>403</v>
      </c>
      <c r="L1265">
        <f t="shared" si="96"/>
        <v>9012.75</v>
      </c>
      <c r="N1265" s="2">
        <f t="shared" si="100"/>
        <v>0</v>
      </c>
      <c r="O1265" s="2">
        <f t="shared" si="97"/>
        <v>53</v>
      </c>
      <c r="P1265" s="2">
        <f t="shared" si="98"/>
        <v>0</v>
      </c>
      <c r="R1265" s="5">
        <f t="shared" si="99"/>
        <v>1</v>
      </c>
    </row>
    <row r="1266" spans="1:18">
      <c r="A1266" s="1">
        <v>41078</v>
      </c>
      <c r="B1266">
        <v>243502</v>
      </c>
      <c r="C1266">
        <v>12.63</v>
      </c>
      <c r="D1266">
        <v>350</v>
      </c>
      <c r="E1266">
        <v>53</v>
      </c>
      <c r="F1266">
        <v>217.04</v>
      </c>
      <c r="G1266" t="s">
        <v>10</v>
      </c>
      <c r="H1266">
        <v>53</v>
      </c>
      <c r="I1266">
        <v>0</v>
      </c>
      <c r="J1266">
        <v>403</v>
      </c>
      <c r="L1266">
        <f t="shared" si="96"/>
        <v>9012.6299999999992</v>
      </c>
      <c r="N1266" s="2">
        <f t="shared" si="100"/>
        <v>0</v>
      </c>
      <c r="O1266" s="2">
        <f t="shared" si="97"/>
        <v>53</v>
      </c>
      <c r="P1266" s="2">
        <f t="shared" si="98"/>
        <v>0</v>
      </c>
      <c r="R1266" s="5">
        <f t="shared" si="99"/>
        <v>1</v>
      </c>
    </row>
    <row r="1267" spans="1:18">
      <c r="A1267" s="1">
        <v>41079</v>
      </c>
      <c r="B1267">
        <v>242980</v>
      </c>
      <c r="C1267">
        <v>12.46</v>
      </c>
      <c r="D1267">
        <v>367</v>
      </c>
      <c r="E1267">
        <v>53</v>
      </c>
      <c r="F1267">
        <v>157.00569999999999</v>
      </c>
      <c r="G1267" t="s">
        <v>10</v>
      </c>
      <c r="H1267">
        <v>53</v>
      </c>
      <c r="I1267">
        <v>0</v>
      </c>
      <c r="J1267">
        <v>420</v>
      </c>
      <c r="L1267">
        <f t="shared" si="96"/>
        <v>9012.4599999999991</v>
      </c>
      <c r="N1267" s="2">
        <f t="shared" si="100"/>
        <v>0</v>
      </c>
      <c r="O1267" s="2">
        <f t="shared" si="97"/>
        <v>53</v>
      </c>
      <c r="P1267" s="2">
        <f t="shared" si="98"/>
        <v>0</v>
      </c>
      <c r="R1267" s="5">
        <f t="shared" si="99"/>
        <v>1</v>
      </c>
    </row>
    <row r="1268" spans="1:18">
      <c r="A1268" s="1">
        <v>41080</v>
      </c>
      <c r="B1268">
        <v>242399</v>
      </c>
      <c r="C1268">
        <v>12.27</v>
      </c>
      <c r="D1268">
        <v>377</v>
      </c>
      <c r="E1268">
        <v>53</v>
      </c>
      <c r="F1268">
        <v>136.6842</v>
      </c>
      <c r="G1268" t="s">
        <v>10</v>
      </c>
      <c r="H1268">
        <v>53</v>
      </c>
      <c r="I1268">
        <v>0</v>
      </c>
      <c r="J1268">
        <v>430</v>
      </c>
      <c r="L1268">
        <f t="shared" si="96"/>
        <v>9012.27</v>
      </c>
      <c r="N1268" s="2">
        <f t="shared" si="100"/>
        <v>0</v>
      </c>
      <c r="O1268" s="2">
        <f t="shared" si="97"/>
        <v>53</v>
      </c>
      <c r="P1268" s="2">
        <f t="shared" si="98"/>
        <v>0</v>
      </c>
      <c r="R1268" s="5">
        <f t="shared" si="99"/>
        <v>1</v>
      </c>
    </row>
    <row r="1269" spans="1:18">
      <c r="A1269" s="1">
        <v>41081</v>
      </c>
      <c r="B1269">
        <v>241940</v>
      </c>
      <c r="C1269">
        <v>12.12</v>
      </c>
      <c r="D1269">
        <v>379</v>
      </c>
      <c r="E1269">
        <v>53</v>
      </c>
      <c r="F1269">
        <v>200.89359999999999</v>
      </c>
      <c r="G1269" t="s">
        <v>10</v>
      </c>
      <c r="H1269">
        <v>53</v>
      </c>
      <c r="I1269">
        <v>0</v>
      </c>
      <c r="J1269">
        <v>432</v>
      </c>
      <c r="L1269">
        <f t="shared" si="96"/>
        <v>9012.1200000000008</v>
      </c>
      <c r="N1269" s="2">
        <f t="shared" si="100"/>
        <v>0</v>
      </c>
      <c r="O1269" s="2">
        <f t="shared" si="97"/>
        <v>53</v>
      </c>
      <c r="P1269" s="2">
        <f t="shared" si="98"/>
        <v>0</v>
      </c>
      <c r="R1269" s="5">
        <f t="shared" si="99"/>
        <v>1</v>
      </c>
    </row>
    <row r="1270" spans="1:18">
      <c r="A1270" s="1">
        <v>41082</v>
      </c>
      <c r="B1270">
        <v>241391</v>
      </c>
      <c r="C1270">
        <v>11.94</v>
      </c>
      <c r="D1270">
        <v>380</v>
      </c>
      <c r="E1270">
        <v>53</v>
      </c>
      <c r="F1270">
        <v>156.20339999999999</v>
      </c>
      <c r="G1270" t="s">
        <v>10</v>
      </c>
      <c r="H1270">
        <v>53</v>
      </c>
      <c r="I1270">
        <v>0</v>
      </c>
      <c r="J1270">
        <v>433</v>
      </c>
      <c r="L1270">
        <f t="shared" si="96"/>
        <v>9011.94</v>
      </c>
      <c r="N1270" s="2">
        <f t="shared" si="100"/>
        <v>0</v>
      </c>
      <c r="O1270" s="2">
        <f t="shared" si="97"/>
        <v>53</v>
      </c>
      <c r="P1270" s="2">
        <f t="shared" si="98"/>
        <v>0</v>
      </c>
      <c r="R1270" s="5">
        <f t="shared" si="99"/>
        <v>1</v>
      </c>
    </row>
    <row r="1271" spans="1:18">
      <c r="A1271" s="1">
        <v>41083</v>
      </c>
      <c r="B1271">
        <v>240843</v>
      </c>
      <c r="C1271">
        <v>11.76</v>
      </c>
      <c r="D1271">
        <v>380</v>
      </c>
      <c r="E1271">
        <v>53</v>
      </c>
      <c r="F1271">
        <v>156.77959999999999</v>
      </c>
      <c r="G1271" t="s">
        <v>10</v>
      </c>
      <c r="H1271">
        <v>53</v>
      </c>
      <c r="I1271">
        <v>0</v>
      </c>
      <c r="J1271">
        <v>433</v>
      </c>
      <c r="L1271">
        <f t="shared" si="96"/>
        <v>9011.76</v>
      </c>
      <c r="N1271" s="2">
        <f t="shared" si="100"/>
        <v>0</v>
      </c>
      <c r="O1271" s="2">
        <f t="shared" si="97"/>
        <v>53</v>
      </c>
      <c r="P1271" s="2">
        <f t="shared" si="98"/>
        <v>0</v>
      </c>
      <c r="R1271" s="5">
        <f t="shared" si="99"/>
        <v>1</v>
      </c>
    </row>
    <row r="1272" spans="1:18">
      <c r="A1272" s="1">
        <v>41084</v>
      </c>
      <c r="B1272">
        <v>240327</v>
      </c>
      <c r="C1272">
        <v>11.59</v>
      </c>
      <c r="D1272">
        <v>380</v>
      </c>
      <c r="E1272">
        <v>53</v>
      </c>
      <c r="F1272">
        <v>172.6514</v>
      </c>
      <c r="G1272" t="s">
        <v>13</v>
      </c>
      <c r="H1272">
        <v>53</v>
      </c>
      <c r="I1272">
        <v>0</v>
      </c>
      <c r="J1272">
        <v>433</v>
      </c>
      <c r="L1272">
        <f t="shared" si="96"/>
        <v>9011.59</v>
      </c>
      <c r="N1272" s="2">
        <f t="shared" si="100"/>
        <v>0</v>
      </c>
      <c r="O1272" s="2">
        <f t="shared" si="97"/>
        <v>53</v>
      </c>
      <c r="P1272" s="2">
        <f t="shared" si="98"/>
        <v>0</v>
      </c>
      <c r="R1272" s="5">
        <f t="shared" si="99"/>
        <v>1</v>
      </c>
    </row>
    <row r="1273" spans="1:18">
      <c r="A1273" s="1">
        <v>41085</v>
      </c>
      <c r="B1273">
        <v>239993</v>
      </c>
      <c r="C1273">
        <v>11.48</v>
      </c>
      <c r="D1273">
        <v>289</v>
      </c>
      <c r="E1273">
        <v>53</v>
      </c>
      <c r="F1273">
        <v>173.81039999999999</v>
      </c>
      <c r="G1273" t="s">
        <v>10</v>
      </c>
      <c r="H1273">
        <v>53</v>
      </c>
      <c r="I1273">
        <v>0</v>
      </c>
      <c r="J1273">
        <v>342</v>
      </c>
      <c r="L1273">
        <f t="shared" si="96"/>
        <v>9011.48</v>
      </c>
      <c r="N1273" s="2">
        <f t="shared" si="100"/>
        <v>0</v>
      </c>
      <c r="O1273" s="2">
        <f t="shared" si="97"/>
        <v>53</v>
      </c>
      <c r="P1273" s="2">
        <f t="shared" si="98"/>
        <v>0</v>
      </c>
      <c r="R1273" s="5">
        <f t="shared" si="99"/>
        <v>1</v>
      </c>
    </row>
    <row r="1274" spans="1:18">
      <c r="A1274" s="1">
        <v>41086</v>
      </c>
      <c r="B1274">
        <v>239721</v>
      </c>
      <c r="C1274">
        <v>11.39</v>
      </c>
      <c r="D1274">
        <v>281</v>
      </c>
      <c r="E1274">
        <v>53</v>
      </c>
      <c r="F1274">
        <v>196.54830000000001</v>
      </c>
      <c r="G1274" t="s">
        <v>54</v>
      </c>
      <c r="H1274">
        <v>53</v>
      </c>
      <c r="I1274">
        <v>0</v>
      </c>
      <c r="J1274">
        <v>334</v>
      </c>
      <c r="L1274">
        <f t="shared" si="96"/>
        <v>9011.39</v>
      </c>
      <c r="N1274" s="2">
        <f t="shared" si="100"/>
        <v>0</v>
      </c>
      <c r="O1274" s="2">
        <f t="shared" si="97"/>
        <v>53</v>
      </c>
      <c r="P1274" s="2">
        <f t="shared" si="98"/>
        <v>0</v>
      </c>
      <c r="R1274" s="5">
        <f t="shared" si="99"/>
        <v>1</v>
      </c>
    </row>
    <row r="1275" spans="1:18">
      <c r="A1275" s="1">
        <v>41087</v>
      </c>
      <c r="B1275">
        <v>239418</v>
      </c>
      <c r="C1275">
        <v>11.29</v>
      </c>
      <c r="D1275">
        <v>281</v>
      </c>
      <c r="E1275">
        <v>53</v>
      </c>
      <c r="F1275">
        <v>181.44210000000001</v>
      </c>
      <c r="G1275" t="s">
        <v>14</v>
      </c>
      <c r="H1275">
        <v>53</v>
      </c>
      <c r="I1275">
        <v>0</v>
      </c>
      <c r="J1275">
        <v>334</v>
      </c>
      <c r="L1275">
        <f t="shared" si="96"/>
        <v>9011.2900000000009</v>
      </c>
      <c r="N1275" s="2">
        <f t="shared" si="100"/>
        <v>0</v>
      </c>
      <c r="O1275" s="2">
        <f t="shared" si="97"/>
        <v>53</v>
      </c>
      <c r="P1275" s="2">
        <f t="shared" si="98"/>
        <v>0</v>
      </c>
      <c r="R1275" s="5">
        <f t="shared" si="99"/>
        <v>1</v>
      </c>
    </row>
    <row r="1276" spans="1:18">
      <c r="A1276" s="1">
        <v>41088</v>
      </c>
      <c r="B1276">
        <v>239086</v>
      </c>
      <c r="C1276">
        <v>11.18</v>
      </c>
      <c r="D1276">
        <v>324</v>
      </c>
      <c r="E1276">
        <v>53</v>
      </c>
      <c r="F1276">
        <v>209.38800000000001</v>
      </c>
      <c r="G1276" t="s">
        <v>26</v>
      </c>
      <c r="H1276">
        <v>53</v>
      </c>
      <c r="I1276">
        <v>0</v>
      </c>
      <c r="J1276">
        <v>377</v>
      </c>
      <c r="L1276">
        <f t="shared" si="96"/>
        <v>9011.18</v>
      </c>
      <c r="N1276" s="2">
        <f t="shared" si="100"/>
        <v>0</v>
      </c>
      <c r="O1276" s="2">
        <f t="shared" si="97"/>
        <v>53</v>
      </c>
      <c r="P1276" s="2">
        <f t="shared" si="98"/>
        <v>0</v>
      </c>
      <c r="R1276" s="5">
        <f t="shared" si="99"/>
        <v>1</v>
      </c>
    </row>
    <row r="1277" spans="1:18">
      <c r="A1277" s="1">
        <v>41089</v>
      </c>
      <c r="B1277">
        <v>238633</v>
      </c>
      <c r="C1277">
        <v>11.03</v>
      </c>
      <c r="D1277">
        <v>330</v>
      </c>
      <c r="E1277">
        <v>53</v>
      </c>
      <c r="F1277">
        <v>154.77760000000001</v>
      </c>
      <c r="G1277" t="s">
        <v>10</v>
      </c>
      <c r="H1277">
        <v>53</v>
      </c>
      <c r="I1277">
        <v>0</v>
      </c>
      <c r="J1277">
        <v>383</v>
      </c>
      <c r="L1277">
        <f t="shared" si="96"/>
        <v>9011.0300000000007</v>
      </c>
      <c r="N1277" s="2">
        <f t="shared" si="100"/>
        <v>0</v>
      </c>
      <c r="O1277" s="2">
        <f t="shared" si="97"/>
        <v>53</v>
      </c>
      <c r="P1277" s="2">
        <f t="shared" si="98"/>
        <v>0</v>
      </c>
      <c r="R1277" s="5">
        <f t="shared" si="99"/>
        <v>1</v>
      </c>
    </row>
    <row r="1278" spans="1:18">
      <c r="A1278" s="1">
        <v>41090</v>
      </c>
      <c r="B1278">
        <v>238181</v>
      </c>
      <c r="C1278">
        <v>10.88</v>
      </c>
      <c r="D1278">
        <v>349</v>
      </c>
      <c r="E1278">
        <v>53</v>
      </c>
      <c r="F1278">
        <v>174.1678</v>
      </c>
      <c r="G1278" t="s">
        <v>10</v>
      </c>
      <c r="H1278">
        <v>53</v>
      </c>
      <c r="I1278">
        <v>0</v>
      </c>
      <c r="J1278">
        <v>402</v>
      </c>
      <c r="L1278">
        <f t="shared" si="96"/>
        <v>9010.8799999999992</v>
      </c>
      <c r="N1278" s="2">
        <f t="shared" si="100"/>
        <v>0</v>
      </c>
      <c r="O1278" s="2">
        <f t="shared" si="97"/>
        <v>53</v>
      </c>
      <c r="P1278" s="2">
        <f t="shared" si="98"/>
        <v>0</v>
      </c>
      <c r="R1278" s="5">
        <f t="shared" si="99"/>
        <v>1</v>
      </c>
    </row>
    <row r="1279" spans="1:18">
      <c r="A1279" s="1">
        <v>41091</v>
      </c>
      <c r="B1279">
        <v>237640</v>
      </c>
      <c r="C1279">
        <v>10.7</v>
      </c>
      <c r="D1279">
        <v>372</v>
      </c>
      <c r="E1279">
        <v>53</v>
      </c>
      <c r="F1279">
        <v>152.09559999999999</v>
      </c>
      <c r="G1279" t="s">
        <v>10</v>
      </c>
      <c r="H1279">
        <v>53</v>
      </c>
      <c r="I1279">
        <v>0</v>
      </c>
      <c r="J1279">
        <v>425</v>
      </c>
      <c r="L1279">
        <f t="shared" si="96"/>
        <v>9010.7000000000007</v>
      </c>
      <c r="N1279" s="2">
        <f t="shared" si="100"/>
        <v>0</v>
      </c>
      <c r="O1279" s="2">
        <f t="shared" si="97"/>
        <v>53</v>
      </c>
      <c r="P1279" s="2">
        <f t="shared" si="98"/>
        <v>0</v>
      </c>
      <c r="R1279" s="5">
        <f t="shared" si="99"/>
        <v>1</v>
      </c>
    </row>
    <row r="1280" spans="1:18">
      <c r="A1280" s="1">
        <v>41092</v>
      </c>
      <c r="B1280">
        <v>237100</v>
      </c>
      <c r="C1280">
        <v>10.52</v>
      </c>
      <c r="D1280">
        <v>374</v>
      </c>
      <c r="E1280">
        <v>53</v>
      </c>
      <c r="F1280">
        <v>154.6722</v>
      </c>
      <c r="G1280" t="s">
        <v>13</v>
      </c>
      <c r="H1280">
        <v>53</v>
      </c>
      <c r="I1280">
        <v>0</v>
      </c>
      <c r="J1280">
        <v>427</v>
      </c>
      <c r="L1280">
        <f t="shared" si="96"/>
        <v>9010.52</v>
      </c>
      <c r="N1280" s="2">
        <f t="shared" si="100"/>
        <v>0</v>
      </c>
      <c r="O1280" s="2">
        <f t="shared" si="97"/>
        <v>53</v>
      </c>
      <c r="P1280" s="2">
        <f t="shared" si="98"/>
        <v>0</v>
      </c>
      <c r="R1280" s="5">
        <f t="shared" si="99"/>
        <v>1</v>
      </c>
    </row>
    <row r="1281" spans="1:18">
      <c r="A1281" s="1">
        <v>41093</v>
      </c>
      <c r="B1281">
        <v>236560</v>
      </c>
      <c r="C1281">
        <v>10.34</v>
      </c>
      <c r="D1281">
        <v>374</v>
      </c>
      <c r="E1281">
        <v>53</v>
      </c>
      <c r="F1281">
        <v>155.22739999999999</v>
      </c>
      <c r="G1281" t="s">
        <v>18</v>
      </c>
      <c r="H1281">
        <v>53</v>
      </c>
      <c r="I1281">
        <v>0</v>
      </c>
      <c r="J1281">
        <v>427</v>
      </c>
      <c r="L1281">
        <f t="shared" si="96"/>
        <v>9010.34</v>
      </c>
      <c r="N1281" s="2">
        <f t="shared" si="100"/>
        <v>0</v>
      </c>
      <c r="O1281" s="2">
        <f t="shared" si="97"/>
        <v>53</v>
      </c>
      <c r="P1281" s="2">
        <f t="shared" si="98"/>
        <v>0</v>
      </c>
      <c r="R1281" s="5">
        <f t="shared" si="99"/>
        <v>1</v>
      </c>
    </row>
    <row r="1282" spans="1:18">
      <c r="A1282" s="1">
        <v>41094</v>
      </c>
      <c r="B1282">
        <v>236023</v>
      </c>
      <c r="C1282">
        <v>10.16</v>
      </c>
      <c r="D1282">
        <v>374</v>
      </c>
      <c r="E1282">
        <v>53</v>
      </c>
      <c r="F1282">
        <v>155.78030000000001</v>
      </c>
      <c r="G1282" t="s">
        <v>13</v>
      </c>
      <c r="H1282">
        <v>53</v>
      </c>
      <c r="I1282">
        <v>0</v>
      </c>
      <c r="J1282">
        <v>427</v>
      </c>
      <c r="L1282">
        <f t="shared" si="96"/>
        <v>9010.16</v>
      </c>
      <c r="N1282" s="2">
        <f t="shared" si="100"/>
        <v>0</v>
      </c>
      <c r="O1282" s="2">
        <f t="shared" si="97"/>
        <v>53</v>
      </c>
      <c r="P1282" s="2">
        <f t="shared" si="98"/>
        <v>0</v>
      </c>
      <c r="R1282" s="5">
        <f t="shared" si="99"/>
        <v>1</v>
      </c>
    </row>
    <row r="1283" spans="1:18">
      <c r="A1283" s="1">
        <v>41095</v>
      </c>
      <c r="B1283">
        <v>235366</v>
      </c>
      <c r="C1283">
        <v>9.94</v>
      </c>
      <c r="D1283">
        <v>393</v>
      </c>
      <c r="E1283">
        <v>53</v>
      </c>
      <c r="F1283">
        <v>115.25700000000001</v>
      </c>
      <c r="G1283" t="s">
        <v>10</v>
      </c>
      <c r="H1283">
        <v>53</v>
      </c>
      <c r="I1283">
        <v>0</v>
      </c>
      <c r="J1283">
        <v>446</v>
      </c>
      <c r="L1283">
        <f t="shared" ref="L1283:L1346" si="101">IF(C1283&gt;500, C1283+8000, C1283+9000)</f>
        <v>9009.94</v>
      </c>
      <c r="N1283" s="2">
        <f t="shared" si="100"/>
        <v>0</v>
      </c>
      <c r="O1283" s="2">
        <f t="shared" ref="O1283:O1346" si="102">E1283-N1283</f>
        <v>53</v>
      </c>
      <c r="P1283" s="2">
        <f t="shared" ref="P1283:P1346" si="103">O1283-H1283</f>
        <v>0</v>
      </c>
      <c r="R1283" s="5">
        <f t="shared" ref="R1283:R1346" si="104">O1283/E1283</f>
        <v>1</v>
      </c>
    </row>
    <row r="1284" spans="1:18">
      <c r="A1284" s="1">
        <v>41096</v>
      </c>
      <c r="B1284">
        <v>234920</v>
      </c>
      <c r="C1284">
        <v>9.7899999999999991</v>
      </c>
      <c r="D1284">
        <v>401</v>
      </c>
      <c r="E1284">
        <v>53</v>
      </c>
      <c r="F1284">
        <v>228.96299999999999</v>
      </c>
      <c r="G1284" t="s">
        <v>64</v>
      </c>
      <c r="H1284">
        <v>53</v>
      </c>
      <c r="I1284">
        <v>0</v>
      </c>
      <c r="J1284">
        <v>454</v>
      </c>
      <c r="L1284">
        <f t="shared" si="101"/>
        <v>9009.7900000000009</v>
      </c>
      <c r="N1284" s="2">
        <f t="shared" si="100"/>
        <v>0</v>
      </c>
      <c r="O1284" s="2">
        <f t="shared" si="102"/>
        <v>53</v>
      </c>
      <c r="P1284" s="2">
        <f t="shared" si="103"/>
        <v>0</v>
      </c>
      <c r="R1284" s="5">
        <f t="shared" si="104"/>
        <v>1</v>
      </c>
    </row>
    <row r="1285" spans="1:18">
      <c r="A1285" s="1">
        <v>41097</v>
      </c>
      <c r="B1285">
        <v>234653</v>
      </c>
      <c r="C1285">
        <v>9.6999999999999993</v>
      </c>
      <c r="D1285">
        <v>262</v>
      </c>
      <c r="E1285">
        <v>53</v>
      </c>
      <c r="F1285">
        <v>180.16</v>
      </c>
      <c r="G1285" t="s">
        <v>12</v>
      </c>
      <c r="H1285">
        <v>53</v>
      </c>
      <c r="I1285">
        <v>0</v>
      </c>
      <c r="J1285">
        <v>315</v>
      </c>
      <c r="L1285">
        <f t="shared" si="101"/>
        <v>9009.7000000000007</v>
      </c>
      <c r="N1285" s="2">
        <f t="shared" si="100"/>
        <v>0</v>
      </c>
      <c r="O1285" s="2">
        <f t="shared" si="102"/>
        <v>53</v>
      </c>
      <c r="P1285" s="2">
        <f t="shared" si="103"/>
        <v>0</v>
      </c>
      <c r="R1285" s="5">
        <f t="shared" si="104"/>
        <v>1</v>
      </c>
    </row>
    <row r="1286" spans="1:18">
      <c r="A1286" s="1">
        <v>41098</v>
      </c>
      <c r="B1286">
        <v>234534</v>
      </c>
      <c r="C1286">
        <v>9.66</v>
      </c>
      <c r="D1286">
        <v>211</v>
      </c>
      <c r="E1286">
        <v>53</v>
      </c>
      <c r="F1286">
        <v>204.1148</v>
      </c>
      <c r="G1286" t="s">
        <v>10</v>
      </c>
      <c r="H1286">
        <v>53</v>
      </c>
      <c r="I1286">
        <v>0</v>
      </c>
      <c r="J1286">
        <v>264</v>
      </c>
      <c r="L1286">
        <f t="shared" si="101"/>
        <v>9009.66</v>
      </c>
      <c r="N1286" s="2">
        <f t="shared" si="100"/>
        <v>0</v>
      </c>
      <c r="O1286" s="2">
        <f t="shared" si="102"/>
        <v>53</v>
      </c>
      <c r="P1286" s="2">
        <f t="shared" si="103"/>
        <v>0</v>
      </c>
      <c r="R1286" s="5">
        <f t="shared" si="104"/>
        <v>1</v>
      </c>
    </row>
    <row r="1287" spans="1:18">
      <c r="A1287" s="1">
        <v>41099</v>
      </c>
      <c r="B1287">
        <v>234356</v>
      </c>
      <c r="C1287">
        <v>9.6</v>
      </c>
      <c r="D1287">
        <v>200</v>
      </c>
      <c r="E1287">
        <v>53</v>
      </c>
      <c r="F1287">
        <v>163.2227</v>
      </c>
      <c r="G1287" t="s">
        <v>10</v>
      </c>
      <c r="H1287">
        <v>53</v>
      </c>
      <c r="I1287">
        <v>0</v>
      </c>
      <c r="J1287">
        <v>253</v>
      </c>
      <c r="L1287">
        <f t="shared" si="101"/>
        <v>9009.6</v>
      </c>
      <c r="N1287" s="2">
        <f t="shared" si="100"/>
        <v>0</v>
      </c>
      <c r="O1287" s="2">
        <f t="shared" si="102"/>
        <v>53</v>
      </c>
      <c r="P1287" s="2">
        <f t="shared" si="103"/>
        <v>0</v>
      </c>
      <c r="R1287" s="5">
        <f t="shared" si="104"/>
        <v>1</v>
      </c>
    </row>
    <row r="1288" spans="1:18">
      <c r="A1288" s="1">
        <v>41100</v>
      </c>
      <c r="B1288">
        <v>234030</v>
      </c>
      <c r="C1288">
        <v>9.49</v>
      </c>
      <c r="D1288">
        <v>268</v>
      </c>
      <c r="E1288">
        <v>53</v>
      </c>
      <c r="F1288">
        <v>156.5652</v>
      </c>
      <c r="G1288" t="s">
        <v>10</v>
      </c>
      <c r="H1288">
        <v>53</v>
      </c>
      <c r="I1288">
        <v>0</v>
      </c>
      <c r="J1288">
        <v>321</v>
      </c>
      <c r="L1288">
        <f t="shared" si="101"/>
        <v>9009.49</v>
      </c>
      <c r="N1288" s="2">
        <f t="shared" si="100"/>
        <v>0</v>
      </c>
      <c r="O1288" s="2">
        <f t="shared" si="102"/>
        <v>53</v>
      </c>
      <c r="P1288" s="2">
        <f t="shared" si="103"/>
        <v>0</v>
      </c>
      <c r="R1288" s="5">
        <f t="shared" si="104"/>
        <v>1</v>
      </c>
    </row>
    <row r="1289" spans="1:18">
      <c r="A1289" s="1">
        <v>41101</v>
      </c>
      <c r="B1289">
        <v>233645</v>
      </c>
      <c r="C1289">
        <v>9.36</v>
      </c>
      <c r="D1289">
        <v>297</v>
      </c>
      <c r="E1289">
        <v>53</v>
      </c>
      <c r="F1289">
        <v>155.92920000000001</v>
      </c>
      <c r="G1289" t="s">
        <v>10</v>
      </c>
      <c r="H1289">
        <v>53</v>
      </c>
      <c r="I1289">
        <v>0</v>
      </c>
      <c r="J1289">
        <v>350</v>
      </c>
      <c r="L1289">
        <f t="shared" si="101"/>
        <v>9009.36</v>
      </c>
      <c r="N1289" s="2">
        <f t="shared" si="100"/>
        <v>0</v>
      </c>
      <c r="O1289" s="2">
        <f t="shared" si="102"/>
        <v>53</v>
      </c>
      <c r="P1289" s="2">
        <f t="shared" si="103"/>
        <v>0</v>
      </c>
      <c r="R1289" s="5">
        <f t="shared" si="104"/>
        <v>1</v>
      </c>
    </row>
    <row r="1290" spans="1:18">
      <c r="A1290" s="1">
        <v>41102</v>
      </c>
      <c r="B1290">
        <v>233113</v>
      </c>
      <c r="C1290">
        <v>9.18</v>
      </c>
      <c r="D1290">
        <v>365</v>
      </c>
      <c r="E1290">
        <v>53</v>
      </c>
      <c r="F1290">
        <v>149.75229999999999</v>
      </c>
      <c r="G1290" t="s">
        <v>10</v>
      </c>
      <c r="H1290">
        <v>53</v>
      </c>
      <c r="I1290">
        <v>0</v>
      </c>
      <c r="J1290">
        <v>418</v>
      </c>
      <c r="L1290">
        <f t="shared" si="101"/>
        <v>9009.18</v>
      </c>
      <c r="N1290" s="2">
        <f t="shared" si="100"/>
        <v>0</v>
      </c>
      <c r="O1290" s="2">
        <f t="shared" si="102"/>
        <v>53</v>
      </c>
      <c r="P1290" s="2">
        <f t="shared" si="103"/>
        <v>0</v>
      </c>
      <c r="R1290" s="5">
        <f t="shared" si="104"/>
        <v>1</v>
      </c>
    </row>
    <row r="1291" spans="1:18">
      <c r="A1291" s="1">
        <v>41103</v>
      </c>
      <c r="B1291">
        <v>232523</v>
      </c>
      <c r="C1291">
        <v>8.98</v>
      </c>
      <c r="D1291">
        <v>374</v>
      </c>
      <c r="E1291">
        <v>53</v>
      </c>
      <c r="F1291">
        <v>129.57910000000001</v>
      </c>
      <c r="G1291" t="s">
        <v>10</v>
      </c>
      <c r="H1291">
        <v>53</v>
      </c>
      <c r="I1291">
        <v>0</v>
      </c>
      <c r="J1291">
        <v>427</v>
      </c>
      <c r="L1291">
        <f t="shared" si="101"/>
        <v>9008.98</v>
      </c>
      <c r="N1291" s="2">
        <f t="shared" si="100"/>
        <v>0</v>
      </c>
      <c r="O1291" s="2">
        <f t="shared" si="102"/>
        <v>53</v>
      </c>
      <c r="P1291" s="2">
        <f t="shared" si="103"/>
        <v>0</v>
      </c>
      <c r="R1291" s="5">
        <f t="shared" si="104"/>
        <v>1</v>
      </c>
    </row>
    <row r="1292" spans="1:18">
      <c r="A1292" s="1">
        <v>41104</v>
      </c>
      <c r="B1292">
        <v>232022</v>
      </c>
      <c r="C1292">
        <v>8.81</v>
      </c>
      <c r="D1292">
        <v>374</v>
      </c>
      <c r="E1292">
        <v>53</v>
      </c>
      <c r="F1292">
        <v>174.71340000000001</v>
      </c>
      <c r="G1292" t="s">
        <v>65</v>
      </c>
      <c r="H1292">
        <v>53</v>
      </c>
      <c r="I1292">
        <v>0</v>
      </c>
      <c r="J1292">
        <v>427</v>
      </c>
      <c r="L1292">
        <f t="shared" si="101"/>
        <v>9008.81</v>
      </c>
      <c r="N1292" s="2">
        <f t="shared" si="100"/>
        <v>0</v>
      </c>
      <c r="O1292" s="2">
        <f t="shared" si="102"/>
        <v>53</v>
      </c>
      <c r="P1292" s="2">
        <f t="shared" si="103"/>
        <v>0</v>
      </c>
      <c r="R1292" s="5">
        <f t="shared" si="104"/>
        <v>1</v>
      </c>
    </row>
    <row r="1293" spans="1:18">
      <c r="A1293" s="1">
        <v>41105</v>
      </c>
      <c r="B1293">
        <v>231611</v>
      </c>
      <c r="C1293">
        <v>8.67</v>
      </c>
      <c r="D1293">
        <v>372</v>
      </c>
      <c r="E1293">
        <v>53</v>
      </c>
      <c r="F1293">
        <v>217.59280000000001</v>
      </c>
      <c r="G1293" t="s">
        <v>14</v>
      </c>
      <c r="H1293">
        <v>53</v>
      </c>
      <c r="I1293">
        <v>0</v>
      </c>
      <c r="J1293">
        <v>425</v>
      </c>
      <c r="L1293">
        <f t="shared" si="101"/>
        <v>9008.67</v>
      </c>
      <c r="N1293" s="2">
        <f t="shared" si="100"/>
        <v>0</v>
      </c>
      <c r="O1293" s="2">
        <f t="shared" si="102"/>
        <v>53</v>
      </c>
      <c r="P1293" s="2">
        <f t="shared" si="103"/>
        <v>0</v>
      </c>
      <c r="R1293" s="5">
        <f t="shared" si="104"/>
        <v>1</v>
      </c>
    </row>
    <row r="1294" spans="1:18">
      <c r="A1294" s="1">
        <v>41106</v>
      </c>
      <c r="B1294">
        <v>231054</v>
      </c>
      <c r="C1294">
        <v>8.48</v>
      </c>
      <c r="D1294">
        <v>372</v>
      </c>
      <c r="E1294">
        <v>53</v>
      </c>
      <c r="F1294">
        <v>144.03460000000001</v>
      </c>
      <c r="G1294" t="s">
        <v>28</v>
      </c>
      <c r="H1294">
        <v>53</v>
      </c>
      <c r="I1294">
        <v>0</v>
      </c>
      <c r="J1294">
        <v>425</v>
      </c>
      <c r="L1294">
        <f t="shared" si="101"/>
        <v>9008.48</v>
      </c>
      <c r="N1294" s="2">
        <f t="shared" si="100"/>
        <v>0</v>
      </c>
      <c r="O1294" s="2">
        <f t="shared" si="102"/>
        <v>53</v>
      </c>
      <c r="P1294" s="2">
        <f t="shared" si="103"/>
        <v>0</v>
      </c>
      <c r="R1294" s="5">
        <f t="shared" si="104"/>
        <v>1</v>
      </c>
    </row>
    <row r="1295" spans="1:18">
      <c r="A1295" s="1">
        <v>41107</v>
      </c>
      <c r="B1295">
        <v>230497</v>
      </c>
      <c r="C1295">
        <v>8.2899999999999991</v>
      </c>
      <c r="D1295">
        <v>327</v>
      </c>
      <c r="E1295">
        <v>53</v>
      </c>
      <c r="F1295">
        <v>99.626499999999993</v>
      </c>
      <c r="G1295" t="s">
        <v>10</v>
      </c>
      <c r="H1295">
        <v>53</v>
      </c>
      <c r="I1295">
        <v>0</v>
      </c>
      <c r="J1295">
        <v>380</v>
      </c>
      <c r="L1295">
        <f t="shared" si="101"/>
        <v>9008.2900000000009</v>
      </c>
      <c r="N1295" s="2">
        <f t="shared" si="100"/>
        <v>0</v>
      </c>
      <c r="O1295" s="2">
        <f t="shared" si="102"/>
        <v>53</v>
      </c>
      <c r="P1295" s="2">
        <f t="shared" si="103"/>
        <v>0</v>
      </c>
      <c r="R1295" s="5">
        <f t="shared" si="104"/>
        <v>1</v>
      </c>
    </row>
    <row r="1296" spans="1:18">
      <c r="A1296" s="1">
        <v>41108</v>
      </c>
      <c r="B1296">
        <v>230205</v>
      </c>
      <c r="C1296">
        <v>8.19</v>
      </c>
      <c r="D1296">
        <v>320</v>
      </c>
      <c r="E1296">
        <v>57</v>
      </c>
      <c r="F1296">
        <v>229.672</v>
      </c>
      <c r="G1296" t="s">
        <v>10</v>
      </c>
      <c r="H1296">
        <v>57</v>
      </c>
      <c r="I1296">
        <v>0</v>
      </c>
      <c r="J1296">
        <v>377</v>
      </c>
      <c r="L1296">
        <f t="shared" si="101"/>
        <v>9008.19</v>
      </c>
      <c r="N1296" s="2">
        <f t="shared" si="100"/>
        <v>0</v>
      </c>
      <c r="O1296" s="2">
        <f t="shared" si="102"/>
        <v>57</v>
      </c>
      <c r="P1296" s="2">
        <f t="shared" si="103"/>
        <v>0</v>
      </c>
      <c r="R1296" s="5">
        <f t="shared" si="104"/>
        <v>1</v>
      </c>
    </row>
    <row r="1297" spans="1:18">
      <c r="A1297" s="1">
        <v>41109</v>
      </c>
      <c r="B1297">
        <v>229768</v>
      </c>
      <c r="C1297">
        <v>8.0399999999999991</v>
      </c>
      <c r="D1297">
        <v>320</v>
      </c>
      <c r="E1297">
        <v>53</v>
      </c>
      <c r="F1297">
        <v>152.3135</v>
      </c>
      <c r="G1297" t="s">
        <v>21</v>
      </c>
      <c r="H1297">
        <v>53</v>
      </c>
      <c r="I1297">
        <v>0</v>
      </c>
      <c r="J1297">
        <v>373</v>
      </c>
      <c r="L1297">
        <f t="shared" si="101"/>
        <v>9008.0400000000009</v>
      </c>
      <c r="N1297" s="2">
        <f t="shared" si="100"/>
        <v>0</v>
      </c>
      <c r="O1297" s="2">
        <f t="shared" si="102"/>
        <v>53</v>
      </c>
      <c r="P1297" s="2">
        <f t="shared" si="103"/>
        <v>0</v>
      </c>
      <c r="R1297" s="5">
        <f t="shared" si="104"/>
        <v>1</v>
      </c>
    </row>
    <row r="1298" spans="1:18">
      <c r="A1298" s="1">
        <v>41110</v>
      </c>
      <c r="B1298">
        <v>229301</v>
      </c>
      <c r="C1298">
        <v>7.88</v>
      </c>
      <c r="D1298">
        <v>320</v>
      </c>
      <c r="E1298">
        <v>53</v>
      </c>
      <c r="F1298">
        <v>138.0042</v>
      </c>
      <c r="G1298" t="s">
        <v>37</v>
      </c>
      <c r="H1298">
        <v>53</v>
      </c>
      <c r="I1298">
        <v>0</v>
      </c>
      <c r="J1298">
        <v>373</v>
      </c>
      <c r="L1298">
        <f t="shared" si="101"/>
        <v>9007.8799999999992</v>
      </c>
      <c r="N1298" s="2">
        <f t="shared" si="100"/>
        <v>0</v>
      </c>
      <c r="O1298" s="2">
        <f t="shared" si="102"/>
        <v>53</v>
      </c>
      <c r="P1298" s="2">
        <f t="shared" si="103"/>
        <v>0</v>
      </c>
      <c r="R1298" s="5">
        <f t="shared" si="104"/>
        <v>1</v>
      </c>
    </row>
    <row r="1299" spans="1:18">
      <c r="A1299" s="1">
        <v>41111</v>
      </c>
      <c r="B1299">
        <v>228865</v>
      </c>
      <c r="C1299">
        <v>7.73</v>
      </c>
      <c r="D1299">
        <v>320</v>
      </c>
      <c r="E1299">
        <v>53</v>
      </c>
      <c r="F1299">
        <v>153.06819999999999</v>
      </c>
      <c r="G1299" t="s">
        <v>43</v>
      </c>
      <c r="H1299">
        <v>53</v>
      </c>
      <c r="I1299">
        <v>0</v>
      </c>
      <c r="J1299">
        <v>373</v>
      </c>
      <c r="L1299">
        <f t="shared" si="101"/>
        <v>9007.73</v>
      </c>
      <c r="N1299" s="2">
        <f t="shared" si="100"/>
        <v>0</v>
      </c>
      <c r="O1299" s="2">
        <f t="shared" si="102"/>
        <v>53</v>
      </c>
      <c r="P1299" s="2">
        <f t="shared" si="103"/>
        <v>0</v>
      </c>
      <c r="R1299" s="5">
        <f t="shared" si="104"/>
        <v>1</v>
      </c>
    </row>
    <row r="1300" spans="1:18">
      <c r="A1300" s="1">
        <v>41112</v>
      </c>
      <c r="B1300">
        <v>228517</v>
      </c>
      <c r="C1300">
        <v>7.61</v>
      </c>
      <c r="D1300">
        <v>320</v>
      </c>
      <c r="E1300">
        <v>53</v>
      </c>
      <c r="F1300">
        <v>197.31639999999999</v>
      </c>
      <c r="G1300" t="s">
        <v>11</v>
      </c>
      <c r="H1300">
        <v>53</v>
      </c>
      <c r="I1300">
        <v>0</v>
      </c>
      <c r="J1300">
        <v>373</v>
      </c>
      <c r="L1300">
        <f t="shared" si="101"/>
        <v>9007.61</v>
      </c>
      <c r="N1300" s="2">
        <f t="shared" ref="N1300:N1363" si="105">IF(L1300&lt;9017,0,IF(L1300&lt;9019,(10^(LOG10(L1300-9017)*1.595563442+2.706642164)),501.29*(L1300-9017)^(1.5)))</f>
        <v>0</v>
      </c>
      <c r="O1300" s="2">
        <f t="shared" si="102"/>
        <v>53</v>
      </c>
      <c r="P1300" s="2">
        <f t="shared" si="103"/>
        <v>0</v>
      </c>
      <c r="R1300" s="5">
        <f t="shared" si="104"/>
        <v>1</v>
      </c>
    </row>
    <row r="1301" spans="1:18">
      <c r="A1301" s="1">
        <v>41113</v>
      </c>
      <c r="B1301">
        <v>227995</v>
      </c>
      <c r="C1301">
        <v>7.43</v>
      </c>
      <c r="D1301">
        <v>320</v>
      </c>
      <c r="E1301">
        <v>60</v>
      </c>
      <c r="F1301">
        <v>116.90989999999999</v>
      </c>
      <c r="G1301" t="s">
        <v>14</v>
      </c>
      <c r="H1301">
        <v>29</v>
      </c>
      <c r="I1301">
        <v>31</v>
      </c>
      <c r="J1301">
        <v>380</v>
      </c>
      <c r="L1301">
        <f t="shared" si="101"/>
        <v>9007.43</v>
      </c>
      <c r="N1301" s="2">
        <f t="shared" si="105"/>
        <v>0</v>
      </c>
      <c r="O1301" s="2">
        <f t="shared" si="102"/>
        <v>60</v>
      </c>
      <c r="P1301" s="2">
        <f t="shared" si="103"/>
        <v>31</v>
      </c>
      <c r="R1301" s="5">
        <f t="shared" si="104"/>
        <v>1</v>
      </c>
    </row>
    <row r="1302" spans="1:18">
      <c r="A1302" s="1">
        <v>41114</v>
      </c>
      <c r="B1302">
        <v>227590</v>
      </c>
      <c r="C1302">
        <v>7.29</v>
      </c>
      <c r="D1302">
        <v>321</v>
      </c>
      <c r="E1302">
        <v>56</v>
      </c>
      <c r="F1302">
        <v>172.7345</v>
      </c>
      <c r="G1302" t="s">
        <v>33</v>
      </c>
      <c r="H1302">
        <v>29</v>
      </c>
      <c r="I1302">
        <v>27</v>
      </c>
      <c r="J1302">
        <v>377</v>
      </c>
      <c r="L1302">
        <f t="shared" si="101"/>
        <v>9007.2900000000009</v>
      </c>
      <c r="N1302" s="2">
        <f t="shared" si="105"/>
        <v>0</v>
      </c>
      <c r="O1302" s="2">
        <f t="shared" si="102"/>
        <v>56</v>
      </c>
      <c r="P1302" s="2">
        <f t="shared" si="103"/>
        <v>27</v>
      </c>
      <c r="R1302" s="5">
        <f t="shared" si="104"/>
        <v>1</v>
      </c>
    </row>
    <row r="1303" spans="1:18">
      <c r="A1303" s="1">
        <v>41115</v>
      </c>
      <c r="B1303">
        <v>227156</v>
      </c>
      <c r="C1303">
        <v>7.14</v>
      </c>
      <c r="D1303">
        <v>320</v>
      </c>
      <c r="E1303">
        <v>54</v>
      </c>
      <c r="F1303">
        <v>155.49289999999999</v>
      </c>
      <c r="G1303" t="s">
        <v>19</v>
      </c>
      <c r="H1303">
        <v>54</v>
      </c>
      <c r="I1303">
        <v>0</v>
      </c>
      <c r="J1303">
        <v>374</v>
      </c>
      <c r="L1303">
        <f t="shared" si="101"/>
        <v>9007.14</v>
      </c>
      <c r="N1303" s="2">
        <f t="shared" si="105"/>
        <v>0</v>
      </c>
      <c r="O1303" s="2">
        <f t="shared" si="102"/>
        <v>54</v>
      </c>
      <c r="P1303" s="2">
        <f t="shared" si="103"/>
        <v>0</v>
      </c>
      <c r="R1303" s="5">
        <f t="shared" si="104"/>
        <v>1</v>
      </c>
    </row>
    <row r="1304" spans="1:18">
      <c r="A1304" s="1">
        <v>41116</v>
      </c>
      <c r="B1304">
        <v>226695</v>
      </c>
      <c r="C1304">
        <v>6.98</v>
      </c>
      <c r="D1304">
        <v>320</v>
      </c>
      <c r="E1304">
        <v>53</v>
      </c>
      <c r="F1304">
        <v>140.32249999999999</v>
      </c>
      <c r="G1304" t="s">
        <v>10</v>
      </c>
      <c r="H1304">
        <v>53</v>
      </c>
      <c r="I1304">
        <v>0</v>
      </c>
      <c r="J1304">
        <v>373</v>
      </c>
      <c r="L1304">
        <f t="shared" si="101"/>
        <v>9006.98</v>
      </c>
      <c r="N1304" s="2">
        <f t="shared" si="105"/>
        <v>0</v>
      </c>
      <c r="O1304" s="2">
        <f t="shared" si="102"/>
        <v>53</v>
      </c>
      <c r="P1304" s="2">
        <f t="shared" si="103"/>
        <v>0</v>
      </c>
      <c r="R1304" s="5">
        <f t="shared" si="104"/>
        <v>1</v>
      </c>
    </row>
    <row r="1305" spans="1:18">
      <c r="A1305" s="1">
        <v>41117</v>
      </c>
      <c r="B1305">
        <v>226263</v>
      </c>
      <c r="C1305">
        <v>6.83</v>
      </c>
      <c r="D1305">
        <v>320</v>
      </c>
      <c r="E1305">
        <v>53</v>
      </c>
      <c r="F1305">
        <v>155.23580000000001</v>
      </c>
      <c r="G1305" t="s">
        <v>33</v>
      </c>
      <c r="H1305">
        <v>53</v>
      </c>
      <c r="I1305">
        <v>0</v>
      </c>
      <c r="J1305">
        <v>373</v>
      </c>
      <c r="L1305">
        <f t="shared" si="101"/>
        <v>9006.83</v>
      </c>
      <c r="N1305" s="2">
        <f t="shared" si="105"/>
        <v>0</v>
      </c>
      <c r="O1305" s="2">
        <f t="shared" si="102"/>
        <v>53</v>
      </c>
      <c r="P1305" s="2">
        <f t="shared" si="103"/>
        <v>0</v>
      </c>
      <c r="R1305" s="5">
        <f t="shared" si="104"/>
        <v>1</v>
      </c>
    </row>
    <row r="1306" spans="1:18">
      <c r="A1306" s="1">
        <v>41118</v>
      </c>
      <c r="B1306">
        <v>225918</v>
      </c>
      <c r="C1306">
        <v>6.71</v>
      </c>
      <c r="D1306">
        <v>320</v>
      </c>
      <c r="E1306">
        <v>53</v>
      </c>
      <c r="F1306">
        <v>199.04660000000001</v>
      </c>
      <c r="G1306" t="s">
        <v>10</v>
      </c>
      <c r="H1306">
        <v>53</v>
      </c>
      <c r="I1306">
        <v>0</v>
      </c>
      <c r="J1306">
        <v>373</v>
      </c>
      <c r="L1306">
        <f t="shared" si="101"/>
        <v>9006.7099999999991</v>
      </c>
      <c r="N1306" s="2">
        <f t="shared" si="105"/>
        <v>0</v>
      </c>
      <c r="O1306" s="2">
        <f t="shared" si="102"/>
        <v>53</v>
      </c>
      <c r="P1306" s="2">
        <f t="shared" si="103"/>
        <v>0</v>
      </c>
      <c r="R1306" s="5">
        <f t="shared" si="104"/>
        <v>1</v>
      </c>
    </row>
    <row r="1307" spans="1:18">
      <c r="A1307" s="1">
        <v>41119</v>
      </c>
      <c r="B1307">
        <v>225659</v>
      </c>
      <c r="C1307">
        <v>6.62</v>
      </c>
      <c r="D1307">
        <v>318</v>
      </c>
      <c r="E1307">
        <v>53</v>
      </c>
      <c r="F1307">
        <v>240.68510000000001</v>
      </c>
      <c r="G1307" t="s">
        <v>27</v>
      </c>
      <c r="H1307">
        <v>53</v>
      </c>
      <c r="I1307">
        <v>0</v>
      </c>
      <c r="J1307">
        <v>371</v>
      </c>
      <c r="L1307">
        <f t="shared" si="101"/>
        <v>9006.6200000000008</v>
      </c>
      <c r="N1307" s="2">
        <f t="shared" si="105"/>
        <v>0</v>
      </c>
      <c r="O1307" s="2">
        <f t="shared" si="102"/>
        <v>53</v>
      </c>
      <c r="P1307" s="2">
        <f t="shared" si="103"/>
        <v>0</v>
      </c>
      <c r="R1307" s="5">
        <f t="shared" si="104"/>
        <v>1</v>
      </c>
    </row>
    <row r="1308" spans="1:18">
      <c r="A1308" s="1">
        <v>41120</v>
      </c>
      <c r="B1308">
        <v>225315</v>
      </c>
      <c r="C1308">
        <v>6.5</v>
      </c>
      <c r="D1308">
        <v>320</v>
      </c>
      <c r="E1308">
        <v>53</v>
      </c>
      <c r="F1308">
        <v>199.4468</v>
      </c>
      <c r="G1308" t="s">
        <v>15</v>
      </c>
      <c r="H1308">
        <v>53</v>
      </c>
      <c r="I1308">
        <v>0</v>
      </c>
      <c r="J1308">
        <v>373</v>
      </c>
      <c r="L1308">
        <f t="shared" si="101"/>
        <v>9006.5</v>
      </c>
      <c r="N1308" s="2">
        <f t="shared" si="105"/>
        <v>0</v>
      </c>
      <c r="O1308" s="2">
        <f t="shared" si="102"/>
        <v>53</v>
      </c>
      <c r="P1308" s="2">
        <f t="shared" si="103"/>
        <v>0</v>
      </c>
      <c r="R1308" s="5">
        <f t="shared" si="104"/>
        <v>1</v>
      </c>
    </row>
    <row r="1309" spans="1:18">
      <c r="A1309" s="1">
        <v>41121</v>
      </c>
      <c r="B1309">
        <v>225029</v>
      </c>
      <c r="C1309">
        <v>6.4</v>
      </c>
      <c r="D1309">
        <v>320</v>
      </c>
      <c r="E1309">
        <v>53</v>
      </c>
      <c r="F1309">
        <v>228.54660000000001</v>
      </c>
      <c r="G1309" t="s">
        <v>10</v>
      </c>
      <c r="H1309">
        <v>53</v>
      </c>
      <c r="I1309">
        <v>0</v>
      </c>
      <c r="J1309">
        <v>373</v>
      </c>
      <c r="L1309">
        <f t="shared" si="101"/>
        <v>9006.4</v>
      </c>
      <c r="N1309" s="2">
        <f t="shared" si="105"/>
        <v>0</v>
      </c>
      <c r="O1309" s="2">
        <f t="shared" si="102"/>
        <v>53</v>
      </c>
      <c r="P1309" s="2">
        <f t="shared" si="103"/>
        <v>0</v>
      </c>
      <c r="R1309" s="5">
        <f t="shared" si="104"/>
        <v>1</v>
      </c>
    </row>
    <row r="1310" spans="1:18">
      <c r="A1310" s="1">
        <v>41122</v>
      </c>
      <c r="B1310">
        <v>224914</v>
      </c>
      <c r="C1310">
        <v>6.36</v>
      </c>
      <c r="D1310">
        <v>194</v>
      </c>
      <c r="E1310">
        <v>53</v>
      </c>
      <c r="F1310">
        <v>189.04730000000001</v>
      </c>
      <c r="G1310" t="s">
        <v>26</v>
      </c>
      <c r="H1310">
        <v>53</v>
      </c>
      <c r="I1310">
        <v>0</v>
      </c>
      <c r="J1310">
        <v>247</v>
      </c>
      <c r="L1310">
        <f t="shared" si="101"/>
        <v>9006.36</v>
      </c>
      <c r="N1310" s="2">
        <f t="shared" si="105"/>
        <v>0</v>
      </c>
      <c r="O1310" s="2">
        <f t="shared" si="102"/>
        <v>53</v>
      </c>
      <c r="P1310" s="2">
        <f t="shared" si="103"/>
        <v>0</v>
      </c>
      <c r="R1310" s="5">
        <f t="shared" si="104"/>
        <v>1</v>
      </c>
    </row>
    <row r="1311" spans="1:18">
      <c r="A1311" s="1">
        <v>41123</v>
      </c>
      <c r="B1311">
        <v>224857</v>
      </c>
      <c r="C1311">
        <v>6.34</v>
      </c>
      <c r="D1311">
        <v>172</v>
      </c>
      <c r="E1311">
        <v>53</v>
      </c>
      <c r="F1311">
        <v>196.14099999999999</v>
      </c>
      <c r="G1311" t="s">
        <v>10</v>
      </c>
      <c r="H1311">
        <v>53</v>
      </c>
      <c r="I1311">
        <v>0</v>
      </c>
      <c r="J1311">
        <v>225</v>
      </c>
      <c r="L1311">
        <f t="shared" si="101"/>
        <v>9006.34</v>
      </c>
      <c r="N1311" s="2">
        <f t="shared" si="105"/>
        <v>0</v>
      </c>
      <c r="O1311" s="2">
        <f t="shared" si="102"/>
        <v>53</v>
      </c>
      <c r="P1311" s="2">
        <f t="shared" si="103"/>
        <v>0</v>
      </c>
      <c r="R1311" s="5">
        <f t="shared" si="104"/>
        <v>1</v>
      </c>
    </row>
    <row r="1312" spans="1:18">
      <c r="A1312" s="1">
        <v>41124</v>
      </c>
      <c r="B1312">
        <v>224485</v>
      </c>
      <c r="C1312">
        <v>6.21</v>
      </c>
      <c r="D1312">
        <v>295</v>
      </c>
      <c r="E1312">
        <v>53</v>
      </c>
      <c r="F1312">
        <v>160.5703</v>
      </c>
      <c r="G1312" t="s">
        <v>12</v>
      </c>
      <c r="H1312">
        <v>53</v>
      </c>
      <c r="I1312">
        <v>0</v>
      </c>
      <c r="J1312">
        <v>348</v>
      </c>
      <c r="L1312">
        <f t="shared" si="101"/>
        <v>9006.2099999999991</v>
      </c>
      <c r="N1312" s="2">
        <f t="shared" si="105"/>
        <v>0</v>
      </c>
      <c r="O1312" s="2">
        <f t="shared" si="102"/>
        <v>53</v>
      </c>
      <c r="P1312" s="2">
        <f t="shared" si="103"/>
        <v>0</v>
      </c>
      <c r="R1312" s="5">
        <f t="shared" si="104"/>
        <v>1</v>
      </c>
    </row>
    <row r="1313" spans="1:18">
      <c r="A1313" s="1">
        <v>41125</v>
      </c>
      <c r="B1313">
        <v>224028</v>
      </c>
      <c r="C1313">
        <v>6.05</v>
      </c>
      <c r="D1313">
        <v>345</v>
      </c>
      <c r="E1313">
        <v>53</v>
      </c>
      <c r="F1313">
        <v>167.68340000000001</v>
      </c>
      <c r="G1313" t="s">
        <v>10</v>
      </c>
      <c r="H1313">
        <v>53</v>
      </c>
      <c r="I1313">
        <v>0</v>
      </c>
      <c r="J1313">
        <v>398</v>
      </c>
      <c r="L1313">
        <f t="shared" si="101"/>
        <v>9006.0499999999993</v>
      </c>
      <c r="N1313" s="2">
        <f t="shared" si="105"/>
        <v>0</v>
      </c>
      <c r="O1313" s="2">
        <f t="shared" si="102"/>
        <v>53</v>
      </c>
      <c r="P1313" s="2">
        <f t="shared" si="103"/>
        <v>0</v>
      </c>
      <c r="R1313" s="5">
        <f t="shared" si="104"/>
        <v>1</v>
      </c>
    </row>
    <row r="1314" spans="1:18">
      <c r="A1314" s="1">
        <v>41126</v>
      </c>
      <c r="B1314">
        <v>223572</v>
      </c>
      <c r="C1314">
        <v>5.89</v>
      </c>
      <c r="D1314">
        <v>350</v>
      </c>
      <c r="E1314">
        <v>53</v>
      </c>
      <c r="F1314">
        <v>173.0865</v>
      </c>
      <c r="G1314" t="s">
        <v>10</v>
      </c>
      <c r="H1314">
        <v>53</v>
      </c>
      <c r="I1314">
        <v>0</v>
      </c>
      <c r="J1314">
        <v>403</v>
      </c>
      <c r="L1314">
        <f t="shared" si="101"/>
        <v>9005.89</v>
      </c>
      <c r="N1314" s="2">
        <f t="shared" si="105"/>
        <v>0</v>
      </c>
      <c r="O1314" s="2">
        <f t="shared" si="102"/>
        <v>53</v>
      </c>
      <c r="P1314" s="2">
        <f t="shared" si="103"/>
        <v>0</v>
      </c>
      <c r="R1314" s="5">
        <f t="shared" si="104"/>
        <v>1</v>
      </c>
    </row>
    <row r="1315" spans="1:18">
      <c r="A1315" s="1">
        <v>41127</v>
      </c>
      <c r="B1315">
        <v>223145</v>
      </c>
      <c r="C1315">
        <v>5.74</v>
      </c>
      <c r="D1315">
        <v>350</v>
      </c>
      <c r="E1315">
        <v>53</v>
      </c>
      <c r="F1315">
        <v>187.82149999999999</v>
      </c>
      <c r="G1315" t="s">
        <v>66</v>
      </c>
      <c r="H1315">
        <v>53</v>
      </c>
      <c r="I1315">
        <v>0</v>
      </c>
      <c r="J1315">
        <v>403</v>
      </c>
      <c r="L1315">
        <f t="shared" si="101"/>
        <v>9005.74</v>
      </c>
      <c r="N1315" s="2">
        <f t="shared" si="105"/>
        <v>0</v>
      </c>
      <c r="O1315" s="2">
        <f t="shared" si="102"/>
        <v>53</v>
      </c>
      <c r="P1315" s="2">
        <f t="shared" si="103"/>
        <v>0</v>
      </c>
      <c r="R1315" s="5">
        <f t="shared" si="104"/>
        <v>1</v>
      </c>
    </row>
    <row r="1316" spans="1:18">
      <c r="A1316" s="1">
        <v>41128</v>
      </c>
      <c r="B1316">
        <v>222634</v>
      </c>
      <c r="C1316">
        <v>5.56</v>
      </c>
      <c r="D1316">
        <v>350</v>
      </c>
      <c r="E1316">
        <v>53</v>
      </c>
      <c r="F1316">
        <v>145.2516</v>
      </c>
      <c r="G1316" t="s">
        <v>10</v>
      </c>
      <c r="H1316">
        <v>53</v>
      </c>
      <c r="I1316">
        <v>0</v>
      </c>
      <c r="J1316">
        <v>403</v>
      </c>
      <c r="L1316">
        <f t="shared" si="101"/>
        <v>9005.56</v>
      </c>
      <c r="N1316" s="2">
        <f t="shared" si="105"/>
        <v>0</v>
      </c>
      <c r="O1316" s="2">
        <f t="shared" si="102"/>
        <v>53</v>
      </c>
      <c r="P1316" s="2">
        <f t="shared" si="103"/>
        <v>0</v>
      </c>
      <c r="R1316" s="5">
        <f t="shared" si="104"/>
        <v>1</v>
      </c>
    </row>
    <row r="1317" spans="1:18">
      <c r="A1317" s="1">
        <v>41129</v>
      </c>
      <c r="B1317">
        <v>222152</v>
      </c>
      <c r="C1317">
        <v>5.39</v>
      </c>
      <c r="D1317">
        <v>363</v>
      </c>
      <c r="E1317">
        <v>53</v>
      </c>
      <c r="F1317">
        <v>173.03659999999999</v>
      </c>
      <c r="G1317" t="s">
        <v>10</v>
      </c>
      <c r="H1317">
        <v>53</v>
      </c>
      <c r="I1317">
        <v>0</v>
      </c>
      <c r="J1317">
        <v>416</v>
      </c>
      <c r="L1317">
        <f t="shared" si="101"/>
        <v>9005.39</v>
      </c>
      <c r="N1317" s="2">
        <f t="shared" si="105"/>
        <v>0</v>
      </c>
      <c r="O1317" s="2">
        <f t="shared" si="102"/>
        <v>53</v>
      </c>
      <c r="P1317" s="2">
        <f t="shared" si="103"/>
        <v>0</v>
      </c>
      <c r="R1317" s="5">
        <f t="shared" si="104"/>
        <v>1</v>
      </c>
    </row>
    <row r="1318" spans="1:18">
      <c r="A1318" s="1">
        <v>41130</v>
      </c>
      <c r="B1318">
        <v>221558</v>
      </c>
      <c r="C1318">
        <v>5.18</v>
      </c>
      <c r="D1318">
        <v>367</v>
      </c>
      <c r="E1318">
        <v>53</v>
      </c>
      <c r="F1318">
        <v>120.4919</v>
      </c>
      <c r="G1318" t="s">
        <v>10</v>
      </c>
      <c r="H1318">
        <v>53</v>
      </c>
      <c r="I1318">
        <v>0</v>
      </c>
      <c r="J1318">
        <v>420</v>
      </c>
      <c r="L1318">
        <f t="shared" si="101"/>
        <v>9005.18</v>
      </c>
      <c r="N1318" s="2">
        <f t="shared" si="105"/>
        <v>0</v>
      </c>
      <c r="O1318" s="2">
        <f t="shared" si="102"/>
        <v>53</v>
      </c>
      <c r="P1318" s="2">
        <f t="shared" si="103"/>
        <v>0</v>
      </c>
      <c r="R1318" s="5">
        <f t="shared" si="104"/>
        <v>1</v>
      </c>
    </row>
    <row r="1319" spans="1:18">
      <c r="A1319" s="1">
        <v>41131</v>
      </c>
      <c r="B1319">
        <v>220965</v>
      </c>
      <c r="C1319">
        <v>4.97</v>
      </c>
      <c r="D1319">
        <v>367</v>
      </c>
      <c r="E1319">
        <v>53</v>
      </c>
      <c r="F1319">
        <v>121.179</v>
      </c>
      <c r="G1319" t="s">
        <v>54</v>
      </c>
      <c r="H1319">
        <v>53</v>
      </c>
      <c r="I1319">
        <v>0</v>
      </c>
      <c r="J1319">
        <v>420</v>
      </c>
      <c r="L1319">
        <f t="shared" si="101"/>
        <v>9004.9699999999993</v>
      </c>
      <c r="N1319" s="2">
        <f t="shared" si="105"/>
        <v>0</v>
      </c>
      <c r="O1319" s="2">
        <f t="shared" si="102"/>
        <v>53</v>
      </c>
      <c r="P1319" s="2">
        <f t="shared" si="103"/>
        <v>0</v>
      </c>
      <c r="R1319" s="5">
        <f t="shared" si="104"/>
        <v>1</v>
      </c>
    </row>
    <row r="1320" spans="1:18">
      <c r="A1320" s="1">
        <v>41132</v>
      </c>
      <c r="B1320">
        <v>220374</v>
      </c>
      <c r="C1320">
        <v>4.76</v>
      </c>
      <c r="D1320">
        <v>367</v>
      </c>
      <c r="E1320">
        <v>53</v>
      </c>
      <c r="F1320">
        <v>121.8644</v>
      </c>
      <c r="G1320" t="s">
        <v>34</v>
      </c>
      <c r="H1320">
        <v>53</v>
      </c>
      <c r="I1320">
        <v>0</v>
      </c>
      <c r="J1320">
        <v>420</v>
      </c>
      <c r="L1320">
        <f t="shared" si="101"/>
        <v>9004.76</v>
      </c>
      <c r="N1320" s="2">
        <f t="shared" si="105"/>
        <v>0</v>
      </c>
      <c r="O1320" s="2">
        <f t="shared" si="102"/>
        <v>53</v>
      </c>
      <c r="P1320" s="2">
        <f t="shared" si="103"/>
        <v>0</v>
      </c>
      <c r="R1320" s="5">
        <f t="shared" si="104"/>
        <v>1</v>
      </c>
    </row>
    <row r="1321" spans="1:18">
      <c r="A1321" s="1">
        <v>41133</v>
      </c>
      <c r="B1321">
        <v>219840</v>
      </c>
      <c r="C1321">
        <v>4.57</v>
      </c>
      <c r="D1321">
        <v>367</v>
      </c>
      <c r="E1321">
        <v>53</v>
      </c>
      <c r="F1321">
        <v>150.84739999999999</v>
      </c>
      <c r="G1321" t="s">
        <v>10</v>
      </c>
      <c r="H1321">
        <v>53</v>
      </c>
      <c r="I1321">
        <v>0</v>
      </c>
      <c r="J1321">
        <v>420</v>
      </c>
      <c r="L1321">
        <f t="shared" si="101"/>
        <v>9004.57</v>
      </c>
      <c r="N1321" s="2">
        <f t="shared" si="105"/>
        <v>0</v>
      </c>
      <c r="O1321" s="2">
        <f t="shared" si="102"/>
        <v>53</v>
      </c>
      <c r="P1321" s="2">
        <f t="shared" si="103"/>
        <v>0</v>
      </c>
      <c r="R1321" s="5">
        <f t="shared" si="104"/>
        <v>1</v>
      </c>
    </row>
    <row r="1322" spans="1:18">
      <c r="A1322" s="1">
        <v>41134</v>
      </c>
      <c r="B1322">
        <v>219391</v>
      </c>
      <c r="C1322">
        <v>4.41</v>
      </c>
      <c r="D1322">
        <v>367</v>
      </c>
      <c r="E1322">
        <v>53</v>
      </c>
      <c r="F1322">
        <v>193.7783</v>
      </c>
      <c r="G1322" t="s">
        <v>46</v>
      </c>
      <c r="H1322">
        <v>53</v>
      </c>
      <c r="I1322">
        <v>0</v>
      </c>
      <c r="J1322">
        <v>420</v>
      </c>
      <c r="L1322">
        <f t="shared" si="101"/>
        <v>9004.41</v>
      </c>
      <c r="N1322" s="2">
        <f t="shared" si="105"/>
        <v>0</v>
      </c>
      <c r="O1322" s="2">
        <f t="shared" si="102"/>
        <v>53</v>
      </c>
      <c r="P1322" s="2">
        <f t="shared" si="103"/>
        <v>0</v>
      </c>
      <c r="R1322" s="5">
        <f t="shared" si="104"/>
        <v>1</v>
      </c>
    </row>
    <row r="1323" spans="1:18">
      <c r="A1323" s="1">
        <v>41135</v>
      </c>
      <c r="B1323">
        <v>219027</v>
      </c>
      <c r="C1323">
        <v>4.28</v>
      </c>
      <c r="D1323">
        <v>305</v>
      </c>
      <c r="E1323">
        <v>53</v>
      </c>
      <c r="F1323">
        <v>174.48589999999999</v>
      </c>
      <c r="G1323" t="s">
        <v>10</v>
      </c>
      <c r="H1323">
        <v>53</v>
      </c>
      <c r="I1323">
        <v>0</v>
      </c>
      <c r="J1323">
        <v>358</v>
      </c>
      <c r="L1323">
        <f t="shared" si="101"/>
        <v>9004.2800000000007</v>
      </c>
      <c r="N1323" s="2">
        <f t="shared" si="105"/>
        <v>0</v>
      </c>
      <c r="O1323" s="2">
        <f t="shared" si="102"/>
        <v>53</v>
      </c>
      <c r="P1323" s="2">
        <f t="shared" si="103"/>
        <v>0</v>
      </c>
      <c r="R1323" s="5">
        <f t="shared" si="104"/>
        <v>1</v>
      </c>
    </row>
    <row r="1324" spans="1:18">
      <c r="A1324" s="1">
        <v>41136</v>
      </c>
      <c r="B1324">
        <v>218748</v>
      </c>
      <c r="C1324">
        <v>4.18</v>
      </c>
      <c r="D1324">
        <v>232</v>
      </c>
      <c r="E1324">
        <v>53</v>
      </c>
      <c r="F1324">
        <v>144.01249999999999</v>
      </c>
      <c r="G1324" t="s">
        <v>10</v>
      </c>
      <c r="H1324">
        <v>53</v>
      </c>
      <c r="I1324">
        <v>0</v>
      </c>
      <c r="J1324">
        <v>285</v>
      </c>
      <c r="L1324">
        <f t="shared" si="101"/>
        <v>9004.18</v>
      </c>
      <c r="N1324" s="2">
        <f t="shared" si="105"/>
        <v>0</v>
      </c>
      <c r="O1324" s="2">
        <f t="shared" si="102"/>
        <v>53</v>
      </c>
      <c r="P1324" s="2">
        <f t="shared" si="103"/>
        <v>0</v>
      </c>
      <c r="R1324" s="5">
        <f t="shared" si="104"/>
        <v>1</v>
      </c>
    </row>
    <row r="1325" spans="1:18">
      <c r="A1325" s="1">
        <v>41137</v>
      </c>
      <c r="B1325">
        <v>218552</v>
      </c>
      <c r="C1325">
        <v>4.1100000000000003</v>
      </c>
      <c r="D1325">
        <v>193</v>
      </c>
      <c r="E1325">
        <v>53</v>
      </c>
      <c r="F1325">
        <v>147.40029999999999</v>
      </c>
      <c r="G1325" t="s">
        <v>10</v>
      </c>
      <c r="H1325">
        <v>53</v>
      </c>
      <c r="I1325">
        <v>0</v>
      </c>
      <c r="J1325">
        <v>246</v>
      </c>
      <c r="L1325">
        <f t="shared" si="101"/>
        <v>9004.11</v>
      </c>
      <c r="N1325" s="2">
        <f t="shared" si="105"/>
        <v>0</v>
      </c>
      <c r="O1325" s="2">
        <f t="shared" si="102"/>
        <v>53</v>
      </c>
      <c r="P1325" s="2">
        <f t="shared" si="103"/>
        <v>0</v>
      </c>
      <c r="R1325" s="5">
        <f t="shared" si="104"/>
        <v>1</v>
      </c>
    </row>
    <row r="1326" spans="1:18">
      <c r="A1326" s="1">
        <v>41138</v>
      </c>
      <c r="B1326">
        <v>218329</v>
      </c>
      <c r="C1326">
        <v>4.03</v>
      </c>
      <c r="D1326">
        <v>177</v>
      </c>
      <c r="E1326">
        <v>53</v>
      </c>
      <c r="F1326">
        <v>117.40689999999999</v>
      </c>
      <c r="G1326" t="s">
        <v>10</v>
      </c>
      <c r="H1326">
        <v>53</v>
      </c>
      <c r="I1326">
        <v>0</v>
      </c>
      <c r="J1326">
        <v>230</v>
      </c>
      <c r="L1326">
        <f t="shared" si="101"/>
        <v>9004.0300000000007</v>
      </c>
      <c r="N1326" s="2">
        <f t="shared" si="105"/>
        <v>0</v>
      </c>
      <c r="O1326" s="2">
        <f t="shared" si="102"/>
        <v>53</v>
      </c>
      <c r="P1326" s="2">
        <f t="shared" si="103"/>
        <v>0</v>
      </c>
      <c r="R1326" s="5">
        <f t="shared" si="104"/>
        <v>1</v>
      </c>
    </row>
    <row r="1327" spans="1:18">
      <c r="A1327" s="1">
        <v>41139</v>
      </c>
      <c r="B1327">
        <v>218106</v>
      </c>
      <c r="C1327">
        <v>3.95</v>
      </c>
      <c r="D1327">
        <v>178</v>
      </c>
      <c r="E1327">
        <v>53</v>
      </c>
      <c r="F1327">
        <v>118.5052</v>
      </c>
      <c r="G1327" t="s">
        <v>10</v>
      </c>
      <c r="H1327">
        <v>53</v>
      </c>
      <c r="I1327">
        <v>0</v>
      </c>
      <c r="J1327">
        <v>231</v>
      </c>
      <c r="L1327">
        <f t="shared" si="101"/>
        <v>9003.9500000000007</v>
      </c>
      <c r="N1327" s="2">
        <f t="shared" si="105"/>
        <v>0</v>
      </c>
      <c r="O1327" s="2">
        <f t="shared" si="102"/>
        <v>53</v>
      </c>
      <c r="P1327" s="2">
        <f t="shared" si="103"/>
        <v>0</v>
      </c>
      <c r="R1327" s="5">
        <f t="shared" si="104"/>
        <v>1</v>
      </c>
    </row>
    <row r="1328" spans="1:18">
      <c r="A1328" s="1">
        <v>41140</v>
      </c>
      <c r="B1328">
        <v>217827</v>
      </c>
      <c r="C1328">
        <v>3.85</v>
      </c>
      <c r="D1328">
        <v>176</v>
      </c>
      <c r="E1328">
        <v>53</v>
      </c>
      <c r="F1328">
        <v>88.519499999999994</v>
      </c>
      <c r="G1328" t="s">
        <v>10</v>
      </c>
      <c r="H1328">
        <v>53</v>
      </c>
      <c r="I1328">
        <v>0</v>
      </c>
      <c r="J1328">
        <v>229</v>
      </c>
      <c r="L1328">
        <f t="shared" si="101"/>
        <v>9003.85</v>
      </c>
      <c r="N1328" s="2">
        <f t="shared" si="105"/>
        <v>0</v>
      </c>
      <c r="O1328" s="2">
        <f t="shared" si="102"/>
        <v>53</v>
      </c>
      <c r="P1328" s="2">
        <f t="shared" si="103"/>
        <v>0</v>
      </c>
      <c r="R1328" s="5">
        <f t="shared" si="104"/>
        <v>1</v>
      </c>
    </row>
    <row r="1329" spans="1:18">
      <c r="A1329" s="1">
        <v>41141</v>
      </c>
      <c r="B1329">
        <v>217465</v>
      </c>
      <c r="C1329">
        <v>3.72</v>
      </c>
      <c r="D1329">
        <v>254</v>
      </c>
      <c r="E1329">
        <v>53</v>
      </c>
      <c r="F1329">
        <v>124.6044</v>
      </c>
      <c r="G1329" t="s">
        <v>12</v>
      </c>
      <c r="H1329">
        <v>53</v>
      </c>
      <c r="I1329">
        <v>0</v>
      </c>
      <c r="J1329">
        <v>307</v>
      </c>
      <c r="L1329">
        <f t="shared" si="101"/>
        <v>9003.7199999999993</v>
      </c>
      <c r="N1329" s="2">
        <f t="shared" si="105"/>
        <v>0</v>
      </c>
      <c r="O1329" s="2">
        <f t="shared" si="102"/>
        <v>53</v>
      </c>
      <c r="P1329" s="2">
        <f t="shared" si="103"/>
        <v>0</v>
      </c>
      <c r="R1329" s="5">
        <f t="shared" si="104"/>
        <v>1</v>
      </c>
    </row>
    <row r="1330" spans="1:18">
      <c r="A1330" s="1">
        <v>41142</v>
      </c>
      <c r="B1330">
        <v>216938</v>
      </c>
      <c r="C1330">
        <v>3.53</v>
      </c>
      <c r="D1330">
        <v>349</v>
      </c>
      <c r="E1330">
        <v>53</v>
      </c>
      <c r="F1330">
        <v>135.88640000000001</v>
      </c>
      <c r="G1330" t="s">
        <v>10</v>
      </c>
      <c r="H1330">
        <v>53</v>
      </c>
      <c r="I1330">
        <v>0</v>
      </c>
      <c r="J1330">
        <v>402</v>
      </c>
      <c r="L1330">
        <f t="shared" si="101"/>
        <v>9003.5300000000007</v>
      </c>
      <c r="N1330" s="2">
        <f t="shared" si="105"/>
        <v>0</v>
      </c>
      <c r="O1330" s="2">
        <f t="shared" si="102"/>
        <v>53</v>
      </c>
      <c r="P1330" s="2">
        <f t="shared" si="103"/>
        <v>0</v>
      </c>
      <c r="R1330" s="5">
        <f t="shared" si="104"/>
        <v>1</v>
      </c>
    </row>
    <row r="1331" spans="1:18">
      <c r="A1331" s="1">
        <v>41143</v>
      </c>
      <c r="B1331">
        <v>216300</v>
      </c>
      <c r="C1331">
        <v>3.3</v>
      </c>
      <c r="D1331">
        <v>411</v>
      </c>
      <c r="E1331">
        <v>53</v>
      </c>
      <c r="F1331">
        <v>142.59870000000001</v>
      </c>
      <c r="G1331" t="s">
        <v>54</v>
      </c>
      <c r="H1331">
        <v>53</v>
      </c>
      <c r="I1331">
        <v>0</v>
      </c>
      <c r="J1331">
        <v>464</v>
      </c>
      <c r="L1331">
        <f t="shared" si="101"/>
        <v>9003.2999999999993</v>
      </c>
      <c r="N1331" s="2">
        <f t="shared" si="105"/>
        <v>0</v>
      </c>
      <c r="O1331" s="2">
        <f t="shared" si="102"/>
        <v>53</v>
      </c>
      <c r="P1331" s="2">
        <f t="shared" si="103"/>
        <v>0</v>
      </c>
      <c r="R1331" s="5">
        <f t="shared" si="104"/>
        <v>1</v>
      </c>
    </row>
    <row r="1332" spans="1:18">
      <c r="A1332" s="1">
        <v>41144</v>
      </c>
      <c r="B1332">
        <v>215775</v>
      </c>
      <c r="C1332">
        <v>3.11</v>
      </c>
      <c r="D1332">
        <v>387</v>
      </c>
      <c r="E1332">
        <v>53</v>
      </c>
      <c r="F1332">
        <v>175.10059999999999</v>
      </c>
      <c r="G1332" t="s">
        <v>67</v>
      </c>
      <c r="H1332">
        <v>53</v>
      </c>
      <c r="I1332">
        <v>0</v>
      </c>
      <c r="J1332">
        <v>440</v>
      </c>
      <c r="L1332">
        <f t="shared" si="101"/>
        <v>9003.11</v>
      </c>
      <c r="N1332" s="2">
        <f t="shared" si="105"/>
        <v>0</v>
      </c>
      <c r="O1332" s="2">
        <f t="shared" si="102"/>
        <v>53</v>
      </c>
      <c r="P1332" s="2">
        <f t="shared" si="103"/>
        <v>0</v>
      </c>
      <c r="R1332" s="5">
        <f t="shared" si="104"/>
        <v>1</v>
      </c>
    </row>
    <row r="1333" spans="1:18">
      <c r="A1333" s="1">
        <v>41145</v>
      </c>
      <c r="B1333">
        <v>215223</v>
      </c>
      <c r="C1333">
        <v>2.91</v>
      </c>
      <c r="D1333">
        <v>350</v>
      </c>
      <c r="E1333">
        <v>53</v>
      </c>
      <c r="F1333">
        <v>124.74890000000001</v>
      </c>
      <c r="G1333" t="s">
        <v>50</v>
      </c>
      <c r="H1333">
        <v>53</v>
      </c>
      <c r="I1333">
        <v>0</v>
      </c>
      <c r="J1333">
        <v>403</v>
      </c>
      <c r="L1333">
        <f t="shared" si="101"/>
        <v>9002.91</v>
      </c>
      <c r="N1333" s="2">
        <f t="shared" si="105"/>
        <v>0</v>
      </c>
      <c r="O1333" s="2">
        <f t="shared" si="102"/>
        <v>53</v>
      </c>
      <c r="P1333" s="2">
        <f t="shared" si="103"/>
        <v>0</v>
      </c>
      <c r="R1333" s="5">
        <f t="shared" si="104"/>
        <v>1</v>
      </c>
    </row>
    <row r="1334" spans="1:18">
      <c r="A1334" s="1">
        <v>41146</v>
      </c>
      <c r="B1334">
        <v>214700</v>
      </c>
      <c r="C1334">
        <v>2.72</v>
      </c>
      <c r="D1334">
        <v>347</v>
      </c>
      <c r="E1334">
        <v>53</v>
      </c>
      <c r="F1334">
        <v>136.22020000000001</v>
      </c>
      <c r="G1334" t="s">
        <v>10</v>
      </c>
      <c r="H1334">
        <v>53</v>
      </c>
      <c r="I1334">
        <v>0</v>
      </c>
      <c r="J1334">
        <v>400</v>
      </c>
      <c r="L1334">
        <f t="shared" si="101"/>
        <v>9002.7199999999993</v>
      </c>
      <c r="N1334" s="2">
        <f t="shared" si="105"/>
        <v>0</v>
      </c>
      <c r="O1334" s="2">
        <f t="shared" si="102"/>
        <v>53</v>
      </c>
      <c r="P1334" s="2">
        <f t="shared" si="103"/>
        <v>0</v>
      </c>
      <c r="R1334" s="5">
        <f t="shared" si="104"/>
        <v>1</v>
      </c>
    </row>
    <row r="1335" spans="1:18">
      <c r="A1335" s="1">
        <v>41147</v>
      </c>
      <c r="B1335">
        <v>214177</v>
      </c>
      <c r="C1335">
        <v>2.5299999999999998</v>
      </c>
      <c r="D1335">
        <v>347</v>
      </c>
      <c r="E1335">
        <v>53</v>
      </c>
      <c r="F1335">
        <v>136.76259999999999</v>
      </c>
      <c r="G1335" t="s">
        <v>10</v>
      </c>
      <c r="H1335">
        <v>53</v>
      </c>
      <c r="I1335">
        <v>0</v>
      </c>
      <c r="J1335">
        <v>400</v>
      </c>
      <c r="L1335">
        <f t="shared" si="101"/>
        <v>9002.5300000000007</v>
      </c>
      <c r="N1335" s="2">
        <f t="shared" si="105"/>
        <v>0</v>
      </c>
      <c r="O1335" s="2">
        <f t="shared" si="102"/>
        <v>53</v>
      </c>
      <c r="P1335" s="2">
        <f t="shared" si="103"/>
        <v>0</v>
      </c>
      <c r="R1335" s="5">
        <f t="shared" si="104"/>
        <v>1</v>
      </c>
    </row>
    <row r="1336" spans="1:18">
      <c r="A1336" s="1">
        <v>41148</v>
      </c>
      <c r="B1336">
        <v>213574</v>
      </c>
      <c r="C1336">
        <v>2.31</v>
      </c>
      <c r="D1336">
        <v>375</v>
      </c>
      <c r="E1336">
        <v>53</v>
      </c>
      <c r="F1336">
        <v>123.8737</v>
      </c>
      <c r="G1336" t="s">
        <v>18</v>
      </c>
      <c r="H1336">
        <v>53</v>
      </c>
      <c r="I1336">
        <v>0</v>
      </c>
      <c r="J1336">
        <v>428</v>
      </c>
      <c r="L1336">
        <f t="shared" si="101"/>
        <v>9002.31</v>
      </c>
      <c r="N1336" s="2">
        <f t="shared" si="105"/>
        <v>0</v>
      </c>
      <c r="O1336" s="2">
        <f t="shared" si="102"/>
        <v>53</v>
      </c>
      <c r="P1336" s="2">
        <f t="shared" si="103"/>
        <v>0</v>
      </c>
      <c r="R1336" s="5">
        <f t="shared" si="104"/>
        <v>1</v>
      </c>
    </row>
    <row r="1337" spans="1:18">
      <c r="A1337" s="1">
        <v>41149</v>
      </c>
      <c r="B1337">
        <v>212972</v>
      </c>
      <c r="C1337">
        <v>2.09</v>
      </c>
      <c r="D1337">
        <v>378</v>
      </c>
      <c r="E1337">
        <v>53</v>
      </c>
      <c r="F1337">
        <v>127.5946</v>
      </c>
      <c r="G1337" t="s">
        <v>12</v>
      </c>
      <c r="H1337">
        <v>53</v>
      </c>
      <c r="I1337">
        <v>0</v>
      </c>
      <c r="J1337">
        <v>431</v>
      </c>
      <c r="L1337">
        <f t="shared" si="101"/>
        <v>9002.09</v>
      </c>
      <c r="N1337" s="2">
        <f t="shared" si="105"/>
        <v>0</v>
      </c>
      <c r="O1337" s="2">
        <f t="shared" si="102"/>
        <v>53</v>
      </c>
      <c r="P1337" s="2">
        <f t="shared" si="103"/>
        <v>0</v>
      </c>
      <c r="R1337" s="5">
        <f t="shared" si="104"/>
        <v>1</v>
      </c>
    </row>
    <row r="1338" spans="1:18">
      <c r="A1338" s="1">
        <v>41150</v>
      </c>
      <c r="B1338">
        <v>212481</v>
      </c>
      <c r="C1338">
        <v>1.91</v>
      </c>
      <c r="D1338">
        <v>378</v>
      </c>
      <c r="E1338">
        <v>53</v>
      </c>
      <c r="F1338">
        <v>183.2929</v>
      </c>
      <c r="G1338" t="s">
        <v>13</v>
      </c>
      <c r="H1338">
        <v>53</v>
      </c>
      <c r="I1338">
        <v>0</v>
      </c>
      <c r="J1338">
        <v>431</v>
      </c>
      <c r="L1338">
        <f t="shared" si="101"/>
        <v>9001.91</v>
      </c>
      <c r="N1338" s="2">
        <f t="shared" si="105"/>
        <v>0</v>
      </c>
      <c r="O1338" s="2">
        <f t="shared" si="102"/>
        <v>53</v>
      </c>
      <c r="P1338" s="2">
        <f t="shared" si="103"/>
        <v>0</v>
      </c>
      <c r="R1338" s="5">
        <f t="shared" si="104"/>
        <v>1</v>
      </c>
    </row>
    <row r="1339" spans="1:18">
      <c r="A1339" s="1">
        <v>41151</v>
      </c>
      <c r="B1339">
        <v>211909</v>
      </c>
      <c r="C1339">
        <v>1.7</v>
      </c>
      <c r="D1339">
        <v>378</v>
      </c>
      <c r="E1339">
        <v>53</v>
      </c>
      <c r="F1339">
        <v>142.61259999999999</v>
      </c>
      <c r="G1339" t="s">
        <v>30</v>
      </c>
      <c r="H1339">
        <v>53</v>
      </c>
      <c r="I1339">
        <v>0</v>
      </c>
      <c r="J1339">
        <v>431</v>
      </c>
      <c r="L1339">
        <f t="shared" si="101"/>
        <v>9001.7000000000007</v>
      </c>
      <c r="N1339" s="2">
        <f t="shared" si="105"/>
        <v>0</v>
      </c>
      <c r="O1339" s="2">
        <f t="shared" si="102"/>
        <v>53</v>
      </c>
      <c r="P1339" s="2">
        <f t="shared" si="103"/>
        <v>0</v>
      </c>
      <c r="R1339" s="5">
        <f t="shared" si="104"/>
        <v>1</v>
      </c>
    </row>
    <row r="1340" spans="1:18">
      <c r="A1340" s="1">
        <v>41152</v>
      </c>
      <c r="B1340">
        <v>211284</v>
      </c>
      <c r="C1340">
        <v>1.47</v>
      </c>
      <c r="D1340">
        <v>378</v>
      </c>
      <c r="E1340">
        <v>53</v>
      </c>
      <c r="F1340">
        <v>115.88979999999999</v>
      </c>
      <c r="G1340" t="s">
        <v>11</v>
      </c>
      <c r="H1340">
        <v>53</v>
      </c>
      <c r="I1340">
        <v>0</v>
      </c>
      <c r="J1340">
        <v>431</v>
      </c>
      <c r="L1340">
        <f t="shared" si="101"/>
        <v>9001.4699999999993</v>
      </c>
      <c r="N1340" s="2">
        <f t="shared" si="105"/>
        <v>0</v>
      </c>
      <c r="O1340" s="2">
        <f t="shared" si="102"/>
        <v>53</v>
      </c>
      <c r="P1340" s="2">
        <f t="shared" si="103"/>
        <v>0</v>
      </c>
      <c r="R1340" s="5">
        <f t="shared" si="104"/>
        <v>1</v>
      </c>
    </row>
    <row r="1341" spans="1:18">
      <c r="A1341" s="1">
        <v>41153</v>
      </c>
      <c r="B1341">
        <v>210742</v>
      </c>
      <c r="C1341">
        <v>1.27</v>
      </c>
      <c r="D1341">
        <v>378</v>
      </c>
      <c r="E1341">
        <v>53</v>
      </c>
      <c r="F1341">
        <v>157.6035</v>
      </c>
      <c r="G1341" t="s">
        <v>10</v>
      </c>
      <c r="H1341">
        <v>53</v>
      </c>
      <c r="I1341">
        <v>0</v>
      </c>
      <c r="J1341">
        <v>431</v>
      </c>
      <c r="L1341">
        <f t="shared" si="101"/>
        <v>9001.27</v>
      </c>
      <c r="N1341" s="2">
        <f t="shared" si="105"/>
        <v>0</v>
      </c>
      <c r="O1341" s="2">
        <f t="shared" si="102"/>
        <v>53</v>
      </c>
      <c r="P1341" s="2">
        <f t="shared" si="103"/>
        <v>0</v>
      </c>
      <c r="R1341" s="5">
        <f t="shared" si="104"/>
        <v>1</v>
      </c>
    </row>
    <row r="1342" spans="1:18">
      <c r="A1342" s="1">
        <v>41154</v>
      </c>
      <c r="B1342">
        <v>210120</v>
      </c>
      <c r="C1342">
        <v>1.04</v>
      </c>
      <c r="D1342">
        <v>378</v>
      </c>
      <c r="E1342">
        <v>53</v>
      </c>
      <c r="F1342">
        <v>117.3292</v>
      </c>
      <c r="G1342" t="s">
        <v>10</v>
      </c>
      <c r="H1342">
        <v>53</v>
      </c>
      <c r="I1342">
        <v>0</v>
      </c>
      <c r="J1342">
        <v>431</v>
      </c>
      <c r="L1342">
        <f t="shared" si="101"/>
        <v>9001.0400000000009</v>
      </c>
      <c r="N1342" s="2">
        <f t="shared" si="105"/>
        <v>0</v>
      </c>
      <c r="O1342" s="2">
        <f t="shared" si="102"/>
        <v>53</v>
      </c>
      <c r="P1342" s="2">
        <f t="shared" si="103"/>
        <v>0</v>
      </c>
      <c r="R1342" s="5">
        <f t="shared" si="104"/>
        <v>1</v>
      </c>
    </row>
    <row r="1343" spans="1:18">
      <c r="A1343" s="1">
        <v>41155</v>
      </c>
      <c r="B1343">
        <v>209607</v>
      </c>
      <c r="C1343">
        <v>0.85</v>
      </c>
      <c r="D1343">
        <v>326</v>
      </c>
      <c r="E1343">
        <v>53</v>
      </c>
      <c r="F1343">
        <v>120.4563</v>
      </c>
      <c r="G1343" t="s">
        <v>29</v>
      </c>
      <c r="H1343">
        <v>53</v>
      </c>
      <c r="I1343">
        <v>0</v>
      </c>
      <c r="J1343">
        <v>379</v>
      </c>
      <c r="L1343">
        <f t="shared" si="101"/>
        <v>9000.85</v>
      </c>
      <c r="N1343" s="2">
        <f t="shared" si="105"/>
        <v>0</v>
      </c>
      <c r="O1343" s="2">
        <f t="shared" si="102"/>
        <v>53</v>
      </c>
      <c r="P1343" s="2">
        <f t="shared" si="103"/>
        <v>0</v>
      </c>
      <c r="R1343" s="5">
        <f t="shared" si="104"/>
        <v>1</v>
      </c>
    </row>
    <row r="1344" spans="1:18">
      <c r="A1344" s="1">
        <v>41156</v>
      </c>
      <c r="B1344">
        <v>209095</v>
      </c>
      <c r="C1344">
        <v>0.66</v>
      </c>
      <c r="D1344">
        <v>324</v>
      </c>
      <c r="E1344">
        <v>53</v>
      </c>
      <c r="F1344">
        <v>118.9743</v>
      </c>
      <c r="G1344" t="s">
        <v>10</v>
      </c>
      <c r="H1344">
        <v>53</v>
      </c>
      <c r="I1344">
        <v>0</v>
      </c>
      <c r="J1344">
        <v>377</v>
      </c>
      <c r="L1344">
        <f t="shared" si="101"/>
        <v>9000.66</v>
      </c>
      <c r="N1344" s="2">
        <f t="shared" si="105"/>
        <v>0</v>
      </c>
      <c r="O1344" s="2">
        <f t="shared" si="102"/>
        <v>53</v>
      </c>
      <c r="P1344" s="2">
        <f t="shared" si="103"/>
        <v>0</v>
      </c>
      <c r="R1344" s="5">
        <f t="shared" si="104"/>
        <v>1</v>
      </c>
    </row>
    <row r="1345" spans="1:18">
      <c r="A1345" s="1">
        <v>41157</v>
      </c>
      <c r="B1345">
        <v>208530</v>
      </c>
      <c r="C1345">
        <v>0.45</v>
      </c>
      <c r="D1345">
        <v>324</v>
      </c>
      <c r="E1345">
        <v>53</v>
      </c>
      <c r="F1345">
        <v>92.412899999999993</v>
      </c>
      <c r="G1345" t="s">
        <v>10</v>
      </c>
      <c r="H1345">
        <v>53</v>
      </c>
      <c r="I1345">
        <v>0</v>
      </c>
      <c r="J1345">
        <v>377</v>
      </c>
      <c r="L1345">
        <f t="shared" si="101"/>
        <v>9000.4500000000007</v>
      </c>
      <c r="N1345" s="2">
        <f t="shared" si="105"/>
        <v>0</v>
      </c>
      <c r="O1345" s="2">
        <f t="shared" si="102"/>
        <v>53</v>
      </c>
      <c r="P1345" s="2">
        <f t="shared" si="103"/>
        <v>0</v>
      </c>
      <c r="R1345" s="5">
        <f t="shared" si="104"/>
        <v>1</v>
      </c>
    </row>
    <row r="1346" spans="1:18">
      <c r="A1346" s="1">
        <v>41158</v>
      </c>
      <c r="B1346">
        <v>208155</v>
      </c>
      <c r="C1346">
        <v>0.31</v>
      </c>
      <c r="D1346">
        <v>256</v>
      </c>
      <c r="E1346">
        <v>53</v>
      </c>
      <c r="F1346">
        <v>119.623</v>
      </c>
      <c r="G1346" t="s">
        <v>21</v>
      </c>
      <c r="H1346">
        <v>53</v>
      </c>
      <c r="I1346">
        <v>0</v>
      </c>
      <c r="J1346">
        <v>309</v>
      </c>
      <c r="L1346">
        <f t="shared" si="101"/>
        <v>9000.31</v>
      </c>
      <c r="N1346" s="2">
        <f t="shared" si="105"/>
        <v>0</v>
      </c>
      <c r="O1346" s="2">
        <f t="shared" si="102"/>
        <v>53</v>
      </c>
      <c r="P1346" s="2">
        <f t="shared" si="103"/>
        <v>0</v>
      </c>
      <c r="R1346" s="5">
        <f t="shared" si="104"/>
        <v>1</v>
      </c>
    </row>
    <row r="1347" spans="1:18">
      <c r="A1347" s="1">
        <v>41159</v>
      </c>
      <c r="B1347">
        <v>207860</v>
      </c>
      <c r="C1347">
        <v>0.2</v>
      </c>
      <c r="D1347">
        <v>183</v>
      </c>
      <c r="E1347">
        <v>53</v>
      </c>
      <c r="F1347">
        <v>87.398099999999999</v>
      </c>
      <c r="G1347" t="s">
        <v>12</v>
      </c>
      <c r="H1347">
        <v>53</v>
      </c>
      <c r="I1347">
        <v>0</v>
      </c>
      <c r="J1347">
        <v>236</v>
      </c>
      <c r="L1347">
        <f t="shared" ref="L1347:L1410" si="106">IF(C1347&gt;500, C1347+8000, C1347+9000)</f>
        <v>9000.2000000000007</v>
      </c>
      <c r="N1347" s="2">
        <f t="shared" si="105"/>
        <v>0</v>
      </c>
      <c r="O1347" s="2">
        <f t="shared" ref="O1347:O1410" si="107">E1347-N1347</f>
        <v>53</v>
      </c>
      <c r="P1347" s="2">
        <f t="shared" ref="P1347:P1410" si="108">O1347-H1347</f>
        <v>0</v>
      </c>
      <c r="R1347" s="5">
        <f t="shared" ref="R1347:R1410" si="109">O1347/E1347</f>
        <v>1</v>
      </c>
    </row>
    <row r="1348" spans="1:18">
      <c r="A1348" s="1">
        <v>41160</v>
      </c>
      <c r="B1348">
        <v>207807</v>
      </c>
      <c r="C1348">
        <v>0.18</v>
      </c>
      <c r="D1348">
        <v>90</v>
      </c>
      <c r="E1348">
        <v>53</v>
      </c>
      <c r="F1348">
        <v>115.99979999999999</v>
      </c>
      <c r="G1348" t="s">
        <v>10</v>
      </c>
      <c r="H1348">
        <v>53</v>
      </c>
      <c r="I1348">
        <v>0</v>
      </c>
      <c r="J1348">
        <v>143</v>
      </c>
      <c r="L1348">
        <f t="shared" si="106"/>
        <v>9000.18</v>
      </c>
      <c r="N1348" s="2">
        <f t="shared" si="105"/>
        <v>0</v>
      </c>
      <c r="O1348" s="2">
        <f t="shared" si="107"/>
        <v>53</v>
      </c>
      <c r="P1348" s="2">
        <f t="shared" si="108"/>
        <v>0</v>
      </c>
      <c r="R1348" s="5">
        <f t="shared" si="109"/>
        <v>1</v>
      </c>
    </row>
    <row r="1349" spans="1:18">
      <c r="A1349" s="1">
        <v>41161</v>
      </c>
      <c r="B1349">
        <v>207753</v>
      </c>
      <c r="C1349">
        <v>0.16</v>
      </c>
      <c r="D1349">
        <v>81</v>
      </c>
      <c r="E1349">
        <v>53</v>
      </c>
      <c r="F1349">
        <v>107.00539999999999</v>
      </c>
      <c r="G1349" t="s">
        <v>10</v>
      </c>
      <c r="H1349">
        <v>53</v>
      </c>
      <c r="I1349">
        <v>0</v>
      </c>
      <c r="J1349">
        <v>134</v>
      </c>
      <c r="L1349">
        <f t="shared" si="106"/>
        <v>9000.16</v>
      </c>
      <c r="N1349" s="2">
        <f t="shared" si="105"/>
        <v>0</v>
      </c>
      <c r="O1349" s="2">
        <f t="shared" si="107"/>
        <v>53</v>
      </c>
      <c r="P1349" s="2">
        <f t="shared" si="108"/>
        <v>0</v>
      </c>
      <c r="R1349" s="5">
        <f t="shared" si="109"/>
        <v>1</v>
      </c>
    </row>
    <row r="1350" spans="1:18">
      <c r="A1350" s="1">
        <v>41162</v>
      </c>
      <c r="B1350">
        <v>207726</v>
      </c>
      <c r="C1350">
        <v>0.15</v>
      </c>
      <c r="D1350">
        <v>83</v>
      </c>
      <c r="E1350">
        <v>53</v>
      </c>
      <c r="F1350">
        <v>122.5048</v>
      </c>
      <c r="G1350" t="s">
        <v>10</v>
      </c>
      <c r="H1350">
        <v>53</v>
      </c>
      <c r="I1350">
        <v>0</v>
      </c>
      <c r="J1350">
        <v>136</v>
      </c>
      <c r="L1350">
        <f t="shared" si="106"/>
        <v>9000.15</v>
      </c>
      <c r="N1350" s="2">
        <f t="shared" si="105"/>
        <v>0</v>
      </c>
      <c r="O1350" s="2">
        <f t="shared" si="107"/>
        <v>53</v>
      </c>
      <c r="P1350" s="2">
        <f t="shared" si="108"/>
        <v>0</v>
      </c>
      <c r="R1350" s="5">
        <f t="shared" si="109"/>
        <v>1</v>
      </c>
    </row>
    <row r="1351" spans="1:18">
      <c r="A1351" s="1">
        <v>41163</v>
      </c>
      <c r="B1351">
        <v>207673</v>
      </c>
      <c r="C1351">
        <v>0.13</v>
      </c>
      <c r="D1351">
        <v>83</v>
      </c>
      <c r="E1351">
        <v>53</v>
      </c>
      <c r="F1351">
        <v>109.01390000000001</v>
      </c>
      <c r="G1351" t="s">
        <v>39</v>
      </c>
      <c r="H1351">
        <v>53</v>
      </c>
      <c r="I1351">
        <v>0</v>
      </c>
      <c r="J1351">
        <v>136</v>
      </c>
      <c r="L1351">
        <f t="shared" si="106"/>
        <v>9000.1299999999992</v>
      </c>
      <c r="N1351" s="2">
        <f t="shared" si="105"/>
        <v>0</v>
      </c>
      <c r="O1351" s="2">
        <f t="shared" si="107"/>
        <v>53</v>
      </c>
      <c r="P1351" s="2">
        <f t="shared" si="108"/>
        <v>0</v>
      </c>
      <c r="R1351" s="5">
        <f t="shared" si="109"/>
        <v>1</v>
      </c>
    </row>
    <row r="1352" spans="1:18">
      <c r="A1352" s="1">
        <v>41164</v>
      </c>
      <c r="B1352">
        <v>207539</v>
      </c>
      <c r="C1352">
        <v>0.08</v>
      </c>
      <c r="D1352">
        <v>145</v>
      </c>
      <c r="E1352">
        <v>53</v>
      </c>
      <c r="F1352">
        <v>130.55930000000001</v>
      </c>
      <c r="G1352" t="s">
        <v>26</v>
      </c>
      <c r="H1352">
        <v>53</v>
      </c>
      <c r="I1352">
        <v>0</v>
      </c>
      <c r="J1352">
        <v>198</v>
      </c>
      <c r="L1352">
        <f t="shared" si="106"/>
        <v>9000.08</v>
      </c>
      <c r="N1352" s="2">
        <f t="shared" si="105"/>
        <v>0</v>
      </c>
      <c r="O1352" s="2">
        <f t="shared" si="107"/>
        <v>53</v>
      </c>
      <c r="P1352" s="2">
        <f t="shared" si="108"/>
        <v>0</v>
      </c>
      <c r="R1352" s="5">
        <f t="shared" si="109"/>
        <v>1</v>
      </c>
    </row>
    <row r="1353" spans="1:18">
      <c r="A1353" s="1">
        <v>41165</v>
      </c>
      <c r="B1353">
        <v>207352</v>
      </c>
      <c r="C1353">
        <v>0.01</v>
      </c>
      <c r="D1353">
        <v>145</v>
      </c>
      <c r="E1353">
        <v>53</v>
      </c>
      <c r="F1353">
        <v>103.64190000000001</v>
      </c>
      <c r="G1353" t="s">
        <v>10</v>
      </c>
      <c r="H1353">
        <v>53</v>
      </c>
      <c r="I1353">
        <v>0</v>
      </c>
      <c r="J1353">
        <v>198</v>
      </c>
      <c r="L1353">
        <f t="shared" si="106"/>
        <v>9000.01</v>
      </c>
      <c r="N1353" s="2">
        <f t="shared" si="105"/>
        <v>0</v>
      </c>
      <c r="O1353" s="2">
        <f t="shared" si="107"/>
        <v>53</v>
      </c>
      <c r="P1353" s="2">
        <f t="shared" si="108"/>
        <v>0</v>
      </c>
      <c r="R1353" s="5">
        <f t="shared" si="109"/>
        <v>1</v>
      </c>
    </row>
    <row r="1354" spans="1:18">
      <c r="A1354" s="1">
        <v>41166</v>
      </c>
      <c r="B1354">
        <v>207138</v>
      </c>
      <c r="C1354">
        <v>999.93</v>
      </c>
      <c r="D1354">
        <v>149</v>
      </c>
      <c r="E1354">
        <v>56</v>
      </c>
      <c r="F1354">
        <v>97.246200000000002</v>
      </c>
      <c r="G1354" t="s">
        <v>10</v>
      </c>
      <c r="H1354">
        <v>42</v>
      </c>
      <c r="I1354">
        <v>14</v>
      </c>
      <c r="J1354">
        <v>205</v>
      </c>
      <c r="L1354">
        <f t="shared" si="106"/>
        <v>8999.93</v>
      </c>
      <c r="N1354" s="2">
        <f t="shared" si="105"/>
        <v>0</v>
      </c>
      <c r="O1354" s="2">
        <f t="shared" si="107"/>
        <v>56</v>
      </c>
      <c r="P1354" s="2">
        <f t="shared" si="108"/>
        <v>14</v>
      </c>
      <c r="R1354" s="5">
        <f t="shared" si="109"/>
        <v>1</v>
      </c>
    </row>
    <row r="1355" spans="1:18">
      <c r="A1355" s="1">
        <v>41167</v>
      </c>
      <c r="B1355">
        <v>206871</v>
      </c>
      <c r="C1355">
        <v>999.83</v>
      </c>
      <c r="D1355">
        <v>192</v>
      </c>
      <c r="E1355">
        <v>53</v>
      </c>
      <c r="F1355">
        <v>110.4335</v>
      </c>
      <c r="G1355" t="s">
        <v>10</v>
      </c>
      <c r="H1355">
        <v>53</v>
      </c>
      <c r="I1355">
        <v>0</v>
      </c>
      <c r="J1355">
        <v>245</v>
      </c>
      <c r="L1355">
        <f t="shared" si="106"/>
        <v>8999.83</v>
      </c>
      <c r="N1355" s="2">
        <f t="shared" si="105"/>
        <v>0</v>
      </c>
      <c r="O1355" s="2">
        <f t="shared" si="107"/>
        <v>53</v>
      </c>
      <c r="P1355" s="2">
        <f t="shared" si="108"/>
        <v>0</v>
      </c>
      <c r="R1355" s="5">
        <f t="shared" si="109"/>
        <v>1</v>
      </c>
    </row>
    <row r="1356" spans="1:18">
      <c r="A1356" s="1">
        <v>41168</v>
      </c>
      <c r="B1356">
        <v>206525</v>
      </c>
      <c r="C1356">
        <v>999.7</v>
      </c>
      <c r="D1356">
        <v>200</v>
      </c>
      <c r="E1356">
        <v>53</v>
      </c>
      <c r="F1356">
        <v>78.271799999999999</v>
      </c>
      <c r="G1356" t="s">
        <v>12</v>
      </c>
      <c r="H1356">
        <v>53</v>
      </c>
      <c r="I1356">
        <v>0</v>
      </c>
      <c r="J1356">
        <v>253</v>
      </c>
      <c r="L1356">
        <f t="shared" si="106"/>
        <v>8999.7000000000007</v>
      </c>
      <c r="N1356" s="2">
        <f t="shared" si="105"/>
        <v>0</v>
      </c>
      <c r="O1356" s="2">
        <f t="shared" si="107"/>
        <v>53</v>
      </c>
      <c r="P1356" s="2">
        <f t="shared" si="108"/>
        <v>0</v>
      </c>
      <c r="R1356" s="5">
        <f t="shared" si="109"/>
        <v>1</v>
      </c>
    </row>
    <row r="1357" spans="1:18">
      <c r="A1357" s="1">
        <v>41169</v>
      </c>
      <c r="B1357">
        <v>206205</v>
      </c>
      <c r="C1357">
        <v>999.58</v>
      </c>
      <c r="D1357">
        <v>237</v>
      </c>
      <c r="E1357">
        <v>53</v>
      </c>
      <c r="F1357">
        <v>128.92080000000001</v>
      </c>
      <c r="G1357" t="s">
        <v>26</v>
      </c>
      <c r="H1357">
        <v>53</v>
      </c>
      <c r="I1357">
        <v>0</v>
      </c>
      <c r="J1357">
        <v>290</v>
      </c>
      <c r="L1357">
        <f t="shared" si="106"/>
        <v>8999.58</v>
      </c>
      <c r="N1357" s="2">
        <f t="shared" si="105"/>
        <v>0</v>
      </c>
      <c r="O1357" s="2">
        <f t="shared" si="107"/>
        <v>53</v>
      </c>
      <c r="P1357" s="2">
        <f t="shared" si="108"/>
        <v>0</v>
      </c>
      <c r="R1357" s="5">
        <f t="shared" si="109"/>
        <v>1</v>
      </c>
    </row>
    <row r="1358" spans="1:18">
      <c r="A1358" s="1">
        <v>41170</v>
      </c>
      <c r="B1358">
        <v>205806</v>
      </c>
      <c r="C1358">
        <v>999.43</v>
      </c>
      <c r="D1358">
        <v>246</v>
      </c>
      <c r="E1358">
        <v>53</v>
      </c>
      <c r="F1358">
        <v>97.931200000000004</v>
      </c>
      <c r="G1358" t="s">
        <v>10</v>
      </c>
      <c r="H1358">
        <v>53</v>
      </c>
      <c r="I1358">
        <v>0</v>
      </c>
      <c r="J1358">
        <v>299</v>
      </c>
      <c r="L1358">
        <f t="shared" si="106"/>
        <v>8999.43</v>
      </c>
      <c r="N1358" s="2">
        <f t="shared" si="105"/>
        <v>0</v>
      </c>
      <c r="O1358" s="2">
        <f t="shared" si="107"/>
        <v>53</v>
      </c>
      <c r="P1358" s="2">
        <f t="shared" si="108"/>
        <v>0</v>
      </c>
      <c r="R1358" s="5">
        <f t="shared" si="109"/>
        <v>1</v>
      </c>
    </row>
    <row r="1359" spans="1:18">
      <c r="A1359" s="1">
        <v>41171</v>
      </c>
      <c r="B1359">
        <v>205435</v>
      </c>
      <c r="C1359">
        <v>999.29</v>
      </c>
      <c r="D1359">
        <v>246</v>
      </c>
      <c r="E1359">
        <v>58</v>
      </c>
      <c r="F1359">
        <v>116.6157</v>
      </c>
      <c r="G1359" t="s">
        <v>10</v>
      </c>
      <c r="H1359">
        <v>58</v>
      </c>
      <c r="I1359">
        <v>0</v>
      </c>
      <c r="J1359">
        <v>304</v>
      </c>
      <c r="L1359">
        <f t="shared" si="106"/>
        <v>8999.2900000000009</v>
      </c>
      <c r="N1359" s="2">
        <f t="shared" si="105"/>
        <v>0</v>
      </c>
      <c r="O1359" s="2">
        <f t="shared" si="107"/>
        <v>58</v>
      </c>
      <c r="P1359" s="2">
        <f t="shared" si="108"/>
        <v>0</v>
      </c>
      <c r="R1359" s="5">
        <f t="shared" si="109"/>
        <v>1</v>
      </c>
    </row>
    <row r="1360" spans="1:18">
      <c r="A1360" s="1">
        <v>41172</v>
      </c>
      <c r="B1360">
        <v>205037</v>
      </c>
      <c r="C1360">
        <v>999.14</v>
      </c>
      <c r="D1360">
        <v>246</v>
      </c>
      <c r="E1360">
        <v>57</v>
      </c>
      <c r="F1360">
        <v>102.5299</v>
      </c>
      <c r="G1360" t="s">
        <v>10</v>
      </c>
      <c r="H1360">
        <v>57</v>
      </c>
      <c r="I1360">
        <v>0</v>
      </c>
      <c r="J1360">
        <v>303</v>
      </c>
      <c r="L1360">
        <f t="shared" si="106"/>
        <v>8999.14</v>
      </c>
      <c r="N1360" s="2">
        <f t="shared" si="105"/>
        <v>0</v>
      </c>
      <c r="O1360" s="2">
        <f t="shared" si="107"/>
        <v>57</v>
      </c>
      <c r="P1360" s="2">
        <f t="shared" si="108"/>
        <v>0</v>
      </c>
      <c r="R1360" s="5">
        <f t="shared" si="109"/>
        <v>1</v>
      </c>
    </row>
    <row r="1361" spans="1:18">
      <c r="A1361" s="1">
        <v>41173</v>
      </c>
      <c r="B1361">
        <v>204613</v>
      </c>
      <c r="C1361">
        <v>998.98</v>
      </c>
      <c r="D1361">
        <v>246</v>
      </c>
      <c r="E1361">
        <v>54</v>
      </c>
      <c r="F1361">
        <v>86.5047</v>
      </c>
      <c r="G1361" t="s">
        <v>10</v>
      </c>
      <c r="H1361">
        <v>54</v>
      </c>
      <c r="I1361">
        <v>0</v>
      </c>
      <c r="J1361">
        <v>300</v>
      </c>
      <c r="L1361">
        <f t="shared" si="106"/>
        <v>8998.98</v>
      </c>
      <c r="N1361" s="2">
        <f t="shared" si="105"/>
        <v>0</v>
      </c>
      <c r="O1361" s="2">
        <f t="shared" si="107"/>
        <v>54</v>
      </c>
      <c r="P1361" s="2">
        <f t="shared" si="108"/>
        <v>0</v>
      </c>
      <c r="R1361" s="5">
        <f t="shared" si="109"/>
        <v>1</v>
      </c>
    </row>
    <row r="1362" spans="1:18">
      <c r="A1362" s="1">
        <v>41174</v>
      </c>
      <c r="B1362">
        <v>204217</v>
      </c>
      <c r="C1362">
        <v>998.83</v>
      </c>
      <c r="D1362">
        <v>246</v>
      </c>
      <c r="E1362">
        <v>53</v>
      </c>
      <c r="F1362">
        <v>99.165199999999999</v>
      </c>
      <c r="G1362" t="s">
        <v>10</v>
      </c>
      <c r="H1362">
        <v>53</v>
      </c>
      <c r="I1362">
        <v>0</v>
      </c>
      <c r="J1362">
        <v>299</v>
      </c>
      <c r="L1362">
        <f t="shared" si="106"/>
        <v>8998.83</v>
      </c>
      <c r="N1362" s="2">
        <f t="shared" si="105"/>
        <v>0</v>
      </c>
      <c r="O1362" s="2">
        <f t="shared" si="107"/>
        <v>53</v>
      </c>
      <c r="P1362" s="2">
        <f t="shared" si="108"/>
        <v>0</v>
      </c>
      <c r="R1362" s="5">
        <f t="shared" si="109"/>
        <v>1</v>
      </c>
    </row>
    <row r="1363" spans="1:18">
      <c r="A1363" s="1">
        <v>41175</v>
      </c>
      <c r="B1363">
        <v>203900</v>
      </c>
      <c r="C1363">
        <v>998.71</v>
      </c>
      <c r="D1363">
        <v>248</v>
      </c>
      <c r="E1363">
        <v>53</v>
      </c>
      <c r="F1363">
        <v>141.35230000000001</v>
      </c>
      <c r="G1363" t="s">
        <v>66</v>
      </c>
      <c r="H1363">
        <v>53</v>
      </c>
      <c r="I1363">
        <v>0</v>
      </c>
      <c r="J1363">
        <v>301</v>
      </c>
      <c r="L1363">
        <f t="shared" si="106"/>
        <v>8998.7099999999991</v>
      </c>
      <c r="N1363" s="2">
        <f t="shared" si="105"/>
        <v>0</v>
      </c>
      <c r="O1363" s="2">
        <f t="shared" si="107"/>
        <v>53</v>
      </c>
      <c r="P1363" s="2">
        <f t="shared" si="108"/>
        <v>0</v>
      </c>
      <c r="R1363" s="5">
        <f t="shared" si="109"/>
        <v>1</v>
      </c>
    </row>
    <row r="1364" spans="1:18">
      <c r="A1364" s="1">
        <v>41176</v>
      </c>
      <c r="B1364">
        <v>203452</v>
      </c>
      <c r="C1364">
        <v>998.54</v>
      </c>
      <c r="D1364">
        <v>248</v>
      </c>
      <c r="E1364">
        <v>53</v>
      </c>
      <c r="F1364">
        <v>75.166499999999999</v>
      </c>
      <c r="G1364" t="s">
        <v>10</v>
      </c>
      <c r="H1364">
        <v>53</v>
      </c>
      <c r="I1364">
        <v>0</v>
      </c>
      <c r="J1364">
        <v>301</v>
      </c>
      <c r="L1364">
        <f t="shared" si="106"/>
        <v>8998.5400000000009</v>
      </c>
      <c r="N1364" s="2">
        <f t="shared" ref="N1364:N1427" si="110">IF(L1364&lt;9017,0,IF(L1364&lt;9019,(10^(LOG10(L1364-9017)*1.595563442+2.706642164)),501.29*(L1364-9017)^(1.5)))</f>
        <v>0</v>
      </c>
      <c r="O1364" s="2">
        <f t="shared" si="107"/>
        <v>53</v>
      </c>
      <c r="P1364" s="2">
        <f t="shared" si="108"/>
        <v>0</v>
      </c>
      <c r="R1364" s="5">
        <f t="shared" si="109"/>
        <v>1</v>
      </c>
    </row>
    <row r="1365" spans="1:18">
      <c r="A1365" s="1">
        <v>41177</v>
      </c>
      <c r="B1365">
        <v>203110</v>
      </c>
      <c r="C1365">
        <v>998.41</v>
      </c>
      <c r="D1365">
        <v>246</v>
      </c>
      <c r="E1365">
        <v>54</v>
      </c>
      <c r="F1365">
        <v>127.5673</v>
      </c>
      <c r="G1365" t="s">
        <v>18</v>
      </c>
      <c r="H1365">
        <v>54</v>
      </c>
      <c r="I1365">
        <v>0</v>
      </c>
      <c r="J1365">
        <v>300</v>
      </c>
      <c r="L1365">
        <f t="shared" si="106"/>
        <v>8998.41</v>
      </c>
      <c r="N1365" s="2">
        <f t="shared" si="110"/>
        <v>0</v>
      </c>
      <c r="O1365" s="2">
        <f t="shared" si="107"/>
        <v>54</v>
      </c>
      <c r="P1365" s="2">
        <f t="shared" si="108"/>
        <v>0</v>
      </c>
      <c r="R1365" s="5">
        <f t="shared" si="109"/>
        <v>1</v>
      </c>
    </row>
    <row r="1366" spans="1:18">
      <c r="A1366" s="1">
        <v>41178</v>
      </c>
      <c r="B1366">
        <v>202926</v>
      </c>
      <c r="C1366">
        <v>998.34</v>
      </c>
      <c r="D1366">
        <v>161</v>
      </c>
      <c r="E1366">
        <v>53</v>
      </c>
      <c r="F1366">
        <v>121.246</v>
      </c>
      <c r="G1366" t="s">
        <v>26</v>
      </c>
      <c r="H1366">
        <v>53</v>
      </c>
      <c r="I1366">
        <v>0</v>
      </c>
      <c r="J1366">
        <v>214</v>
      </c>
      <c r="L1366">
        <f t="shared" si="106"/>
        <v>8998.34</v>
      </c>
      <c r="N1366" s="2">
        <f t="shared" si="110"/>
        <v>0</v>
      </c>
      <c r="O1366" s="2">
        <f t="shared" si="107"/>
        <v>53</v>
      </c>
      <c r="P1366" s="2">
        <f t="shared" si="108"/>
        <v>0</v>
      </c>
      <c r="R1366" s="5">
        <f t="shared" si="109"/>
        <v>1</v>
      </c>
    </row>
    <row r="1367" spans="1:18">
      <c r="A1367" s="1">
        <v>41179</v>
      </c>
      <c r="B1367">
        <v>202743</v>
      </c>
      <c r="C1367">
        <v>998.27</v>
      </c>
      <c r="D1367">
        <v>147</v>
      </c>
      <c r="E1367">
        <v>53</v>
      </c>
      <c r="F1367">
        <v>107.312</v>
      </c>
      <c r="G1367" t="s">
        <v>14</v>
      </c>
      <c r="H1367">
        <v>53</v>
      </c>
      <c r="I1367">
        <v>0</v>
      </c>
      <c r="J1367">
        <v>200</v>
      </c>
      <c r="L1367">
        <f t="shared" si="106"/>
        <v>8998.27</v>
      </c>
      <c r="N1367" s="2">
        <f t="shared" si="110"/>
        <v>0</v>
      </c>
      <c r="O1367" s="2">
        <f t="shared" si="107"/>
        <v>53</v>
      </c>
      <c r="P1367" s="2">
        <f t="shared" si="108"/>
        <v>0</v>
      </c>
      <c r="R1367" s="5">
        <f t="shared" si="109"/>
        <v>1</v>
      </c>
    </row>
    <row r="1368" spans="1:18">
      <c r="A1368" s="1">
        <v>41180</v>
      </c>
      <c r="B1368">
        <v>202559</v>
      </c>
      <c r="C1368">
        <v>998.2</v>
      </c>
      <c r="D1368">
        <v>147</v>
      </c>
      <c r="E1368">
        <v>53</v>
      </c>
      <c r="F1368">
        <v>107.37779999999999</v>
      </c>
      <c r="G1368" t="s">
        <v>10</v>
      </c>
      <c r="H1368">
        <v>53</v>
      </c>
      <c r="I1368">
        <v>0</v>
      </c>
      <c r="J1368">
        <v>200</v>
      </c>
      <c r="L1368">
        <f t="shared" si="106"/>
        <v>8998.2000000000007</v>
      </c>
      <c r="N1368" s="2">
        <f t="shared" si="110"/>
        <v>0</v>
      </c>
      <c r="O1368" s="2">
        <f t="shared" si="107"/>
        <v>53</v>
      </c>
      <c r="P1368" s="2">
        <f t="shared" si="108"/>
        <v>0</v>
      </c>
      <c r="R1368" s="5">
        <f t="shared" si="109"/>
        <v>1</v>
      </c>
    </row>
    <row r="1369" spans="1:18">
      <c r="A1369" s="1">
        <v>41181</v>
      </c>
      <c r="B1369">
        <v>202375</v>
      </c>
      <c r="C1369">
        <v>998.13</v>
      </c>
      <c r="D1369">
        <v>147</v>
      </c>
      <c r="E1369">
        <v>53</v>
      </c>
      <c r="F1369">
        <v>107.4436</v>
      </c>
      <c r="G1369" t="s">
        <v>10</v>
      </c>
      <c r="H1369">
        <v>53</v>
      </c>
      <c r="I1369">
        <v>0</v>
      </c>
      <c r="J1369">
        <v>200</v>
      </c>
      <c r="L1369">
        <f t="shared" si="106"/>
        <v>8998.1299999999992</v>
      </c>
      <c r="N1369" s="2">
        <f t="shared" si="110"/>
        <v>0</v>
      </c>
      <c r="O1369" s="2">
        <f t="shared" si="107"/>
        <v>53</v>
      </c>
      <c r="P1369" s="2">
        <f t="shared" si="108"/>
        <v>0</v>
      </c>
      <c r="R1369" s="5">
        <f t="shared" si="109"/>
        <v>1</v>
      </c>
    </row>
    <row r="1370" spans="1:18">
      <c r="A1370" s="1">
        <v>41182</v>
      </c>
      <c r="B1370">
        <v>202192</v>
      </c>
      <c r="C1370">
        <v>998.06</v>
      </c>
      <c r="D1370">
        <v>147</v>
      </c>
      <c r="E1370">
        <v>53</v>
      </c>
      <c r="F1370">
        <v>107.5094</v>
      </c>
      <c r="G1370" t="s">
        <v>10</v>
      </c>
      <c r="H1370">
        <v>53</v>
      </c>
      <c r="I1370">
        <v>0</v>
      </c>
      <c r="J1370">
        <v>200</v>
      </c>
      <c r="L1370">
        <f t="shared" si="106"/>
        <v>8998.06</v>
      </c>
      <c r="N1370" s="2">
        <f t="shared" si="110"/>
        <v>0</v>
      </c>
      <c r="O1370" s="2">
        <f t="shared" si="107"/>
        <v>53</v>
      </c>
      <c r="P1370" s="2">
        <f t="shared" si="108"/>
        <v>0</v>
      </c>
      <c r="R1370" s="5">
        <f t="shared" si="109"/>
        <v>1</v>
      </c>
    </row>
    <row r="1371" spans="1:18">
      <c r="A1371" s="1">
        <v>41183</v>
      </c>
      <c r="B1371">
        <v>201877.67540000001</v>
      </c>
      <c r="C1371">
        <v>997.94</v>
      </c>
      <c r="D1371">
        <v>194</v>
      </c>
      <c r="E1371">
        <v>53</v>
      </c>
      <c r="F1371">
        <v>129.33770000000001</v>
      </c>
      <c r="G1371" t="s">
        <v>10</v>
      </c>
      <c r="H1371">
        <v>53</v>
      </c>
      <c r="I1371">
        <v>0</v>
      </c>
      <c r="J1371">
        <v>247</v>
      </c>
      <c r="L1371">
        <f t="shared" si="106"/>
        <v>8997.94</v>
      </c>
      <c r="N1371" s="2">
        <f t="shared" si="110"/>
        <v>0</v>
      </c>
      <c r="O1371" s="2">
        <f t="shared" si="107"/>
        <v>53</v>
      </c>
      <c r="P1371" s="2">
        <f t="shared" si="108"/>
        <v>0</v>
      </c>
      <c r="R1371" s="5">
        <f t="shared" si="109"/>
        <v>1</v>
      </c>
    </row>
    <row r="1372" spans="1:18">
      <c r="A1372" s="1">
        <v>41184</v>
      </c>
      <c r="B1372">
        <v>201563.86610000001</v>
      </c>
      <c r="C1372">
        <v>997.82</v>
      </c>
      <c r="D1372">
        <v>198</v>
      </c>
      <c r="E1372">
        <v>53</v>
      </c>
      <c r="F1372">
        <v>94.095399999999998</v>
      </c>
      <c r="G1372" t="s">
        <v>10</v>
      </c>
      <c r="H1372">
        <v>53</v>
      </c>
      <c r="I1372">
        <v>0</v>
      </c>
      <c r="J1372">
        <v>251</v>
      </c>
      <c r="L1372">
        <f t="shared" si="106"/>
        <v>8997.82</v>
      </c>
      <c r="N1372" s="2">
        <f t="shared" si="110"/>
        <v>0</v>
      </c>
      <c r="O1372" s="2">
        <f t="shared" si="107"/>
        <v>53</v>
      </c>
      <c r="P1372" s="2">
        <f t="shared" si="108"/>
        <v>0</v>
      </c>
      <c r="R1372" s="5">
        <f t="shared" si="109"/>
        <v>1</v>
      </c>
    </row>
    <row r="1373" spans="1:18">
      <c r="A1373" s="1">
        <v>41185</v>
      </c>
      <c r="B1373">
        <v>201302.65</v>
      </c>
      <c r="C1373">
        <v>997.72</v>
      </c>
      <c r="D1373">
        <v>152</v>
      </c>
      <c r="E1373">
        <v>53</v>
      </c>
      <c r="F1373">
        <v>74.391900000000007</v>
      </c>
      <c r="G1373" t="s">
        <v>10</v>
      </c>
      <c r="H1373">
        <v>53</v>
      </c>
      <c r="I1373">
        <v>0</v>
      </c>
      <c r="J1373">
        <v>205</v>
      </c>
      <c r="L1373">
        <f t="shared" si="106"/>
        <v>8997.7199999999993</v>
      </c>
      <c r="N1373" s="2">
        <f t="shared" si="110"/>
        <v>0</v>
      </c>
      <c r="O1373" s="2">
        <f t="shared" si="107"/>
        <v>53</v>
      </c>
      <c r="P1373" s="2">
        <f t="shared" si="108"/>
        <v>0</v>
      </c>
      <c r="R1373" s="5">
        <f t="shared" si="109"/>
        <v>1</v>
      </c>
    </row>
    <row r="1374" spans="1:18">
      <c r="A1374" s="1">
        <v>41186</v>
      </c>
      <c r="B1374">
        <v>201015.61809999999</v>
      </c>
      <c r="C1374">
        <v>997.61</v>
      </c>
      <c r="D1374">
        <v>212</v>
      </c>
      <c r="E1374">
        <v>53</v>
      </c>
      <c r="F1374">
        <v>121.4841</v>
      </c>
      <c r="G1374" t="s">
        <v>37</v>
      </c>
      <c r="H1374">
        <v>53</v>
      </c>
      <c r="I1374">
        <v>0</v>
      </c>
      <c r="J1374">
        <v>265</v>
      </c>
      <c r="L1374">
        <f t="shared" si="106"/>
        <v>8997.61</v>
      </c>
      <c r="N1374" s="2">
        <f t="shared" si="110"/>
        <v>0</v>
      </c>
      <c r="O1374" s="2">
        <f t="shared" si="107"/>
        <v>53</v>
      </c>
      <c r="P1374" s="2">
        <f t="shared" si="108"/>
        <v>0</v>
      </c>
      <c r="R1374" s="5">
        <f t="shared" si="109"/>
        <v>1</v>
      </c>
    </row>
    <row r="1375" spans="1:18">
      <c r="A1375" s="1">
        <v>41187</v>
      </c>
      <c r="B1375">
        <v>200572.65299999999</v>
      </c>
      <c r="C1375">
        <v>997.44</v>
      </c>
      <c r="D1375">
        <v>231</v>
      </c>
      <c r="E1375">
        <v>53</v>
      </c>
      <c r="F1375">
        <v>62.517400000000002</v>
      </c>
      <c r="G1375" t="s">
        <v>10</v>
      </c>
      <c r="H1375">
        <v>53</v>
      </c>
      <c r="I1375">
        <v>0</v>
      </c>
      <c r="J1375">
        <v>284</v>
      </c>
      <c r="L1375">
        <f t="shared" si="106"/>
        <v>8997.44</v>
      </c>
      <c r="N1375" s="2">
        <f t="shared" si="110"/>
        <v>0</v>
      </c>
      <c r="O1375" s="2">
        <f t="shared" si="107"/>
        <v>53</v>
      </c>
      <c r="P1375" s="2">
        <f t="shared" si="108"/>
        <v>0</v>
      </c>
      <c r="R1375" s="5">
        <f t="shared" si="109"/>
        <v>1</v>
      </c>
    </row>
    <row r="1376" spans="1:18">
      <c r="A1376" s="1">
        <v>41188</v>
      </c>
      <c r="B1376">
        <v>200130.4516</v>
      </c>
      <c r="C1376">
        <v>997.27</v>
      </c>
      <c r="D1376">
        <v>231</v>
      </c>
      <c r="E1376">
        <v>53</v>
      </c>
      <c r="F1376">
        <v>62.899299999999997</v>
      </c>
      <c r="G1376" t="s">
        <v>10</v>
      </c>
      <c r="H1376">
        <v>53</v>
      </c>
      <c r="I1376">
        <v>0</v>
      </c>
      <c r="J1376">
        <v>284</v>
      </c>
      <c r="L1376">
        <f t="shared" si="106"/>
        <v>8997.27</v>
      </c>
      <c r="N1376" s="2">
        <f t="shared" si="110"/>
        <v>0</v>
      </c>
      <c r="O1376" s="2">
        <f t="shared" si="107"/>
        <v>53</v>
      </c>
      <c r="P1376" s="2">
        <f t="shared" si="108"/>
        <v>0</v>
      </c>
      <c r="R1376" s="5">
        <f t="shared" si="109"/>
        <v>1</v>
      </c>
    </row>
    <row r="1377" spans="1:18">
      <c r="A1377" s="1">
        <v>41189</v>
      </c>
      <c r="B1377">
        <v>199637.12950000001</v>
      </c>
      <c r="C1377">
        <v>997.08</v>
      </c>
      <c r="D1377">
        <v>233</v>
      </c>
      <c r="E1377">
        <v>53</v>
      </c>
      <c r="F1377">
        <v>39.338999999999999</v>
      </c>
      <c r="G1377" t="s">
        <v>10</v>
      </c>
      <c r="H1377">
        <v>53</v>
      </c>
      <c r="I1377">
        <v>0</v>
      </c>
      <c r="J1377">
        <v>286</v>
      </c>
      <c r="L1377">
        <f t="shared" si="106"/>
        <v>8997.08</v>
      </c>
      <c r="N1377" s="2">
        <f t="shared" si="110"/>
        <v>0</v>
      </c>
      <c r="O1377" s="2">
        <f t="shared" si="107"/>
        <v>53</v>
      </c>
      <c r="P1377" s="2">
        <f t="shared" si="108"/>
        <v>0</v>
      </c>
      <c r="R1377" s="5">
        <f t="shared" si="109"/>
        <v>1</v>
      </c>
    </row>
    <row r="1378" spans="1:18">
      <c r="A1378" s="1">
        <v>41190</v>
      </c>
      <c r="B1378">
        <v>199429.70009999999</v>
      </c>
      <c r="C1378">
        <v>997</v>
      </c>
      <c r="D1378">
        <v>181</v>
      </c>
      <c r="E1378">
        <v>53</v>
      </c>
      <c r="F1378">
        <v>130.28530000000001</v>
      </c>
      <c r="G1378" t="s">
        <v>10</v>
      </c>
      <c r="H1378">
        <v>53</v>
      </c>
      <c r="I1378">
        <v>0</v>
      </c>
      <c r="J1378">
        <v>234</v>
      </c>
      <c r="L1378">
        <f t="shared" si="106"/>
        <v>8997</v>
      </c>
      <c r="N1378" s="2">
        <f t="shared" si="110"/>
        <v>0</v>
      </c>
      <c r="O1378" s="2">
        <f t="shared" si="107"/>
        <v>53</v>
      </c>
      <c r="P1378" s="2">
        <f t="shared" si="108"/>
        <v>0</v>
      </c>
      <c r="R1378" s="5">
        <f t="shared" si="109"/>
        <v>1</v>
      </c>
    </row>
    <row r="1379" spans="1:18">
      <c r="A1379" s="1">
        <v>41191</v>
      </c>
      <c r="B1379">
        <v>199222.43960000001</v>
      </c>
      <c r="C1379">
        <v>996.92</v>
      </c>
      <c r="D1379">
        <v>173</v>
      </c>
      <c r="E1379">
        <v>53</v>
      </c>
      <c r="F1379">
        <v>122.3698</v>
      </c>
      <c r="G1379" t="s">
        <v>10</v>
      </c>
      <c r="H1379">
        <v>53</v>
      </c>
      <c r="I1379">
        <v>0</v>
      </c>
      <c r="J1379">
        <v>226</v>
      </c>
      <c r="L1379">
        <f t="shared" si="106"/>
        <v>8996.92</v>
      </c>
      <c r="N1379" s="2">
        <f t="shared" si="110"/>
        <v>0</v>
      </c>
      <c r="O1379" s="2">
        <f t="shared" si="107"/>
        <v>53</v>
      </c>
      <c r="P1379" s="2">
        <f t="shared" si="108"/>
        <v>0</v>
      </c>
      <c r="R1379" s="5">
        <f t="shared" si="109"/>
        <v>1</v>
      </c>
    </row>
    <row r="1380" spans="1:18">
      <c r="A1380" s="1">
        <v>41192</v>
      </c>
      <c r="B1380">
        <v>198938</v>
      </c>
      <c r="C1380">
        <v>996.81</v>
      </c>
      <c r="D1380">
        <v>155</v>
      </c>
      <c r="E1380">
        <v>53</v>
      </c>
      <c r="F1380">
        <v>64.462199999999996</v>
      </c>
      <c r="G1380" t="s">
        <v>10</v>
      </c>
      <c r="H1380">
        <v>53</v>
      </c>
      <c r="I1380">
        <v>0</v>
      </c>
      <c r="J1380">
        <v>208</v>
      </c>
      <c r="L1380">
        <f t="shared" si="106"/>
        <v>8996.81</v>
      </c>
      <c r="N1380" s="2">
        <f t="shared" si="110"/>
        <v>0</v>
      </c>
      <c r="O1380" s="2">
        <f t="shared" si="107"/>
        <v>53</v>
      </c>
      <c r="P1380" s="2">
        <f t="shared" si="108"/>
        <v>0</v>
      </c>
      <c r="R1380" s="5">
        <f t="shared" si="109"/>
        <v>1</v>
      </c>
    </row>
    <row r="1381" spans="1:18">
      <c r="A1381" s="1">
        <v>41193</v>
      </c>
      <c r="B1381">
        <v>198757</v>
      </c>
      <c r="C1381">
        <v>996.74</v>
      </c>
      <c r="D1381">
        <v>152</v>
      </c>
      <c r="E1381">
        <v>54</v>
      </c>
      <c r="F1381">
        <v>114.74160000000001</v>
      </c>
      <c r="G1381" t="s">
        <v>10</v>
      </c>
      <c r="H1381">
        <v>54</v>
      </c>
      <c r="I1381">
        <v>0</v>
      </c>
      <c r="J1381">
        <v>206</v>
      </c>
      <c r="L1381">
        <f t="shared" si="106"/>
        <v>8996.74</v>
      </c>
      <c r="N1381" s="2">
        <f t="shared" si="110"/>
        <v>0</v>
      </c>
      <c r="O1381" s="2">
        <f t="shared" si="107"/>
        <v>54</v>
      </c>
      <c r="P1381" s="2">
        <f t="shared" si="108"/>
        <v>0</v>
      </c>
      <c r="R1381" s="5">
        <f t="shared" si="109"/>
        <v>1</v>
      </c>
    </row>
    <row r="1382" spans="1:18">
      <c r="A1382" s="1">
        <v>41194</v>
      </c>
      <c r="B1382">
        <v>198550</v>
      </c>
      <c r="C1382">
        <v>996.66</v>
      </c>
      <c r="D1382">
        <v>152</v>
      </c>
      <c r="E1382">
        <v>55</v>
      </c>
      <c r="F1382">
        <v>102.7846</v>
      </c>
      <c r="G1382" t="s">
        <v>15</v>
      </c>
      <c r="H1382">
        <v>55</v>
      </c>
      <c r="I1382">
        <v>0</v>
      </c>
      <c r="J1382">
        <v>207</v>
      </c>
      <c r="L1382">
        <f t="shared" si="106"/>
        <v>8996.66</v>
      </c>
      <c r="N1382" s="2">
        <f t="shared" si="110"/>
        <v>0</v>
      </c>
      <c r="O1382" s="2">
        <f t="shared" si="107"/>
        <v>55</v>
      </c>
      <c r="P1382" s="2">
        <f t="shared" si="108"/>
        <v>0</v>
      </c>
      <c r="R1382" s="5">
        <f t="shared" si="109"/>
        <v>1</v>
      </c>
    </row>
    <row r="1383" spans="1:18">
      <c r="A1383" s="1">
        <v>41195</v>
      </c>
      <c r="B1383">
        <v>198369</v>
      </c>
      <c r="C1383">
        <v>996.59</v>
      </c>
      <c r="D1383">
        <v>152</v>
      </c>
      <c r="E1383">
        <v>55</v>
      </c>
      <c r="F1383">
        <v>115.8815</v>
      </c>
      <c r="G1383" t="s">
        <v>12</v>
      </c>
      <c r="H1383">
        <v>55</v>
      </c>
      <c r="I1383">
        <v>0</v>
      </c>
      <c r="J1383">
        <v>207</v>
      </c>
      <c r="L1383">
        <f t="shared" si="106"/>
        <v>8996.59</v>
      </c>
      <c r="N1383" s="2">
        <f t="shared" si="110"/>
        <v>0</v>
      </c>
      <c r="O1383" s="2">
        <f t="shared" si="107"/>
        <v>55</v>
      </c>
      <c r="P1383" s="2">
        <f t="shared" si="108"/>
        <v>0</v>
      </c>
      <c r="R1383" s="5">
        <f t="shared" si="109"/>
        <v>1</v>
      </c>
    </row>
    <row r="1384" spans="1:18">
      <c r="A1384" s="1">
        <v>41196</v>
      </c>
      <c r="B1384">
        <v>198214</v>
      </c>
      <c r="C1384">
        <v>996.53</v>
      </c>
      <c r="D1384">
        <v>152</v>
      </c>
      <c r="E1384">
        <v>55</v>
      </c>
      <c r="F1384">
        <v>128.9504</v>
      </c>
      <c r="G1384" t="s">
        <v>10</v>
      </c>
      <c r="H1384">
        <v>55</v>
      </c>
      <c r="I1384">
        <v>0</v>
      </c>
      <c r="J1384">
        <v>207</v>
      </c>
      <c r="L1384">
        <f t="shared" si="106"/>
        <v>8996.5300000000007</v>
      </c>
      <c r="N1384" s="2">
        <f t="shared" si="110"/>
        <v>0</v>
      </c>
      <c r="O1384" s="2">
        <f t="shared" si="107"/>
        <v>55</v>
      </c>
      <c r="P1384" s="2">
        <f t="shared" si="108"/>
        <v>0</v>
      </c>
      <c r="R1384" s="5">
        <f t="shared" si="109"/>
        <v>1</v>
      </c>
    </row>
    <row r="1385" spans="1:18">
      <c r="A1385" s="1">
        <v>41197</v>
      </c>
      <c r="B1385">
        <v>197931</v>
      </c>
      <c r="C1385">
        <v>996.42</v>
      </c>
      <c r="D1385">
        <v>192</v>
      </c>
      <c r="E1385">
        <v>55</v>
      </c>
      <c r="F1385">
        <v>104.0337</v>
      </c>
      <c r="G1385" t="s">
        <v>10</v>
      </c>
      <c r="H1385">
        <v>55</v>
      </c>
      <c r="I1385">
        <v>0</v>
      </c>
      <c r="J1385">
        <v>247</v>
      </c>
      <c r="L1385">
        <f t="shared" si="106"/>
        <v>8996.42</v>
      </c>
      <c r="N1385" s="2">
        <f t="shared" si="110"/>
        <v>0</v>
      </c>
      <c r="O1385" s="2">
        <f t="shared" si="107"/>
        <v>55</v>
      </c>
      <c r="P1385" s="2">
        <f t="shared" si="108"/>
        <v>0</v>
      </c>
      <c r="R1385" s="5">
        <f t="shared" si="109"/>
        <v>1</v>
      </c>
    </row>
    <row r="1386" spans="1:18">
      <c r="A1386" s="1">
        <v>41198</v>
      </c>
      <c r="B1386">
        <v>197673.375</v>
      </c>
      <c r="C1386">
        <v>996.32</v>
      </c>
      <c r="D1386">
        <v>198</v>
      </c>
      <c r="E1386">
        <v>53</v>
      </c>
      <c r="F1386">
        <v>122.2418</v>
      </c>
      <c r="G1386" t="s">
        <v>36</v>
      </c>
      <c r="H1386">
        <v>53</v>
      </c>
      <c r="I1386">
        <v>0</v>
      </c>
      <c r="J1386">
        <v>251</v>
      </c>
      <c r="L1386">
        <f t="shared" si="106"/>
        <v>8996.32</v>
      </c>
      <c r="N1386" s="2">
        <f t="shared" si="110"/>
        <v>0</v>
      </c>
      <c r="O1386" s="2">
        <f t="shared" si="107"/>
        <v>53</v>
      </c>
      <c r="P1386" s="2">
        <f t="shared" si="108"/>
        <v>0</v>
      </c>
      <c r="R1386" s="5">
        <f t="shared" si="109"/>
        <v>1</v>
      </c>
    </row>
    <row r="1387" spans="1:18">
      <c r="A1387" s="1">
        <v>41199</v>
      </c>
      <c r="B1387">
        <v>197339</v>
      </c>
      <c r="C1387">
        <v>996.19</v>
      </c>
      <c r="D1387">
        <v>198</v>
      </c>
      <c r="E1387">
        <v>53</v>
      </c>
      <c r="F1387">
        <v>82.421700000000001</v>
      </c>
      <c r="G1387" t="s">
        <v>10</v>
      </c>
      <c r="H1387">
        <v>53</v>
      </c>
      <c r="I1387">
        <v>0</v>
      </c>
      <c r="J1387">
        <v>251</v>
      </c>
      <c r="L1387">
        <f t="shared" si="106"/>
        <v>8996.19</v>
      </c>
      <c r="N1387" s="2">
        <f t="shared" si="110"/>
        <v>0</v>
      </c>
      <c r="O1387" s="2">
        <f t="shared" si="107"/>
        <v>53</v>
      </c>
      <c r="P1387" s="2">
        <f t="shared" si="108"/>
        <v>0</v>
      </c>
      <c r="R1387" s="5">
        <f t="shared" si="109"/>
        <v>1</v>
      </c>
    </row>
    <row r="1388" spans="1:18">
      <c r="A1388" s="1">
        <v>41200</v>
      </c>
      <c r="B1388">
        <v>197030.7439</v>
      </c>
      <c r="C1388">
        <v>996.07</v>
      </c>
      <c r="D1388">
        <v>200</v>
      </c>
      <c r="E1388">
        <v>53</v>
      </c>
      <c r="F1388">
        <v>98.872</v>
      </c>
      <c r="G1388" t="s">
        <v>10</v>
      </c>
      <c r="H1388">
        <v>53</v>
      </c>
      <c r="I1388">
        <v>0</v>
      </c>
      <c r="J1388">
        <v>253</v>
      </c>
      <c r="L1388">
        <f t="shared" si="106"/>
        <v>8996.07</v>
      </c>
      <c r="N1388" s="2">
        <f t="shared" si="110"/>
        <v>0</v>
      </c>
      <c r="O1388" s="2">
        <f t="shared" si="107"/>
        <v>53</v>
      </c>
      <c r="P1388" s="2">
        <f t="shared" si="108"/>
        <v>0</v>
      </c>
      <c r="R1388" s="5">
        <f t="shared" si="109"/>
        <v>1</v>
      </c>
    </row>
    <row r="1389" spans="1:18">
      <c r="A1389" s="1">
        <v>41201</v>
      </c>
      <c r="B1389">
        <v>196723</v>
      </c>
      <c r="C1389">
        <v>995.95</v>
      </c>
      <c r="D1389">
        <v>200</v>
      </c>
      <c r="E1389">
        <v>53</v>
      </c>
      <c r="F1389">
        <v>97.782799999999995</v>
      </c>
      <c r="G1389" t="s">
        <v>10</v>
      </c>
      <c r="H1389">
        <v>53</v>
      </c>
      <c r="I1389">
        <v>0</v>
      </c>
      <c r="J1389">
        <v>253</v>
      </c>
      <c r="L1389">
        <f t="shared" si="106"/>
        <v>8995.9500000000007</v>
      </c>
      <c r="N1389" s="2">
        <f t="shared" si="110"/>
        <v>0</v>
      </c>
      <c r="O1389" s="2">
        <f t="shared" si="107"/>
        <v>53</v>
      </c>
      <c r="P1389" s="2">
        <f t="shared" si="108"/>
        <v>0</v>
      </c>
      <c r="R1389" s="5">
        <f t="shared" si="109"/>
        <v>1</v>
      </c>
    </row>
    <row r="1390" spans="1:18">
      <c r="A1390" s="1">
        <v>41202</v>
      </c>
      <c r="B1390">
        <v>196441</v>
      </c>
      <c r="C1390">
        <v>995.84</v>
      </c>
      <c r="D1390">
        <v>200</v>
      </c>
      <c r="E1390">
        <v>53</v>
      </c>
      <c r="F1390">
        <v>110.8873</v>
      </c>
      <c r="G1390" t="s">
        <v>10</v>
      </c>
      <c r="H1390">
        <v>53</v>
      </c>
      <c r="I1390">
        <v>0</v>
      </c>
      <c r="J1390">
        <v>253</v>
      </c>
      <c r="L1390">
        <f t="shared" si="106"/>
        <v>8995.84</v>
      </c>
      <c r="N1390" s="2">
        <f t="shared" si="110"/>
        <v>0</v>
      </c>
      <c r="O1390" s="2">
        <f t="shared" si="107"/>
        <v>53</v>
      </c>
      <c r="P1390" s="2">
        <f t="shared" si="108"/>
        <v>0</v>
      </c>
      <c r="R1390" s="5">
        <f t="shared" si="109"/>
        <v>1</v>
      </c>
    </row>
    <row r="1391" spans="1:18">
      <c r="A1391" s="1">
        <v>41203</v>
      </c>
      <c r="B1391">
        <v>196159</v>
      </c>
      <c r="C1391">
        <v>995.73</v>
      </c>
      <c r="D1391">
        <v>202</v>
      </c>
      <c r="E1391">
        <v>53</v>
      </c>
      <c r="F1391">
        <v>113.04989999999999</v>
      </c>
      <c r="G1391" t="s">
        <v>10</v>
      </c>
      <c r="H1391">
        <v>53</v>
      </c>
      <c r="I1391">
        <v>0</v>
      </c>
      <c r="J1391">
        <v>255</v>
      </c>
      <c r="L1391">
        <f t="shared" si="106"/>
        <v>8995.73</v>
      </c>
      <c r="N1391" s="2">
        <f t="shared" si="110"/>
        <v>0</v>
      </c>
      <c r="O1391" s="2">
        <f t="shared" si="107"/>
        <v>53</v>
      </c>
      <c r="P1391" s="2">
        <f t="shared" si="108"/>
        <v>0</v>
      </c>
      <c r="R1391" s="5">
        <f t="shared" si="109"/>
        <v>1</v>
      </c>
    </row>
    <row r="1392" spans="1:18">
      <c r="A1392" s="1">
        <v>41204</v>
      </c>
      <c r="B1392">
        <v>195827.09830000001</v>
      </c>
      <c r="C1392">
        <v>995.6</v>
      </c>
      <c r="D1392">
        <v>202</v>
      </c>
      <c r="E1392">
        <v>53</v>
      </c>
      <c r="F1392">
        <v>88.833200000000005</v>
      </c>
      <c r="G1392" t="s">
        <v>10</v>
      </c>
      <c r="H1392">
        <v>53</v>
      </c>
      <c r="I1392">
        <v>0</v>
      </c>
      <c r="J1392">
        <v>255</v>
      </c>
      <c r="L1392">
        <f t="shared" si="106"/>
        <v>8995.6</v>
      </c>
      <c r="N1392" s="2">
        <f t="shared" si="110"/>
        <v>0</v>
      </c>
      <c r="O1392" s="2">
        <f t="shared" si="107"/>
        <v>53</v>
      </c>
      <c r="P1392" s="2">
        <f t="shared" si="108"/>
        <v>0</v>
      </c>
      <c r="R1392" s="5">
        <f t="shared" si="109"/>
        <v>1</v>
      </c>
    </row>
    <row r="1393" spans="1:18">
      <c r="A1393" s="1">
        <v>41205</v>
      </c>
      <c r="B1393">
        <v>195546.24619999999</v>
      </c>
      <c r="C1393">
        <v>995.49</v>
      </c>
      <c r="D1393">
        <v>200</v>
      </c>
      <c r="E1393">
        <v>53</v>
      </c>
      <c r="F1393">
        <v>112.574</v>
      </c>
      <c r="G1393" t="s">
        <v>10</v>
      </c>
      <c r="H1393">
        <v>53</v>
      </c>
      <c r="I1393">
        <v>0</v>
      </c>
      <c r="J1393">
        <v>253</v>
      </c>
      <c r="L1393">
        <f t="shared" si="106"/>
        <v>8995.49</v>
      </c>
      <c r="N1393" s="2">
        <f t="shared" si="110"/>
        <v>0</v>
      </c>
      <c r="O1393" s="2">
        <f t="shared" si="107"/>
        <v>53</v>
      </c>
      <c r="P1393" s="2">
        <f t="shared" si="108"/>
        <v>0</v>
      </c>
      <c r="R1393" s="5">
        <f t="shared" si="109"/>
        <v>1</v>
      </c>
    </row>
    <row r="1394" spans="1:18">
      <c r="A1394" s="1">
        <v>41206</v>
      </c>
      <c r="B1394">
        <v>195189.2677</v>
      </c>
      <c r="C1394">
        <v>995.35</v>
      </c>
      <c r="D1394">
        <v>202</v>
      </c>
      <c r="E1394">
        <v>53</v>
      </c>
      <c r="F1394">
        <v>76.5107</v>
      </c>
      <c r="G1394" t="s">
        <v>18</v>
      </c>
      <c r="H1394">
        <v>53</v>
      </c>
      <c r="I1394">
        <v>0</v>
      </c>
      <c r="J1394">
        <v>255</v>
      </c>
      <c r="L1394">
        <f t="shared" si="106"/>
        <v>8995.35</v>
      </c>
      <c r="N1394" s="2">
        <f t="shared" si="110"/>
        <v>0</v>
      </c>
      <c r="O1394" s="2">
        <f t="shared" si="107"/>
        <v>53</v>
      </c>
      <c r="P1394" s="2">
        <f t="shared" si="108"/>
        <v>0</v>
      </c>
      <c r="R1394" s="5">
        <f t="shared" si="109"/>
        <v>1</v>
      </c>
    </row>
    <row r="1395" spans="1:18">
      <c r="A1395" s="1">
        <v>41207</v>
      </c>
      <c r="B1395">
        <v>195011</v>
      </c>
      <c r="C1395">
        <v>995.28</v>
      </c>
      <c r="D1395">
        <v>161</v>
      </c>
      <c r="E1395">
        <v>53</v>
      </c>
      <c r="F1395">
        <v>124.1126</v>
      </c>
      <c r="G1395" t="s">
        <v>18</v>
      </c>
      <c r="H1395">
        <v>53</v>
      </c>
      <c r="I1395">
        <v>0</v>
      </c>
      <c r="J1395">
        <v>214</v>
      </c>
      <c r="L1395">
        <f t="shared" si="106"/>
        <v>8995.2800000000007</v>
      </c>
      <c r="N1395" s="2">
        <f t="shared" si="110"/>
        <v>0</v>
      </c>
      <c r="O1395" s="2">
        <f t="shared" si="107"/>
        <v>53</v>
      </c>
      <c r="P1395" s="2">
        <f t="shared" si="108"/>
        <v>0</v>
      </c>
      <c r="R1395" s="5">
        <f t="shared" si="109"/>
        <v>1</v>
      </c>
    </row>
    <row r="1396" spans="1:18">
      <c r="A1396" s="1">
        <v>41208</v>
      </c>
      <c r="B1396">
        <v>194756.50289999999</v>
      </c>
      <c r="C1396">
        <v>995.18</v>
      </c>
      <c r="D1396">
        <v>152</v>
      </c>
      <c r="E1396">
        <v>53</v>
      </c>
      <c r="F1396">
        <v>77.763400000000004</v>
      </c>
      <c r="G1396" t="s">
        <v>10</v>
      </c>
      <c r="H1396">
        <v>53</v>
      </c>
      <c r="I1396">
        <v>0</v>
      </c>
      <c r="J1396">
        <v>205</v>
      </c>
      <c r="L1396">
        <f t="shared" si="106"/>
        <v>8995.18</v>
      </c>
      <c r="N1396" s="2">
        <f t="shared" si="110"/>
        <v>0</v>
      </c>
      <c r="O1396" s="2">
        <f t="shared" si="107"/>
        <v>53</v>
      </c>
      <c r="P1396" s="2">
        <f t="shared" si="108"/>
        <v>0</v>
      </c>
      <c r="R1396" s="5">
        <f t="shared" si="109"/>
        <v>1</v>
      </c>
    </row>
    <row r="1397" spans="1:18">
      <c r="A1397" s="1">
        <v>41209</v>
      </c>
      <c r="B1397">
        <v>194502.2997</v>
      </c>
      <c r="C1397">
        <v>995.08</v>
      </c>
      <c r="D1397">
        <v>151</v>
      </c>
      <c r="E1397">
        <v>53</v>
      </c>
      <c r="F1397">
        <v>76.898399999999995</v>
      </c>
      <c r="G1397" t="s">
        <v>10</v>
      </c>
      <c r="H1397">
        <v>53</v>
      </c>
      <c r="I1397">
        <v>0</v>
      </c>
      <c r="J1397">
        <v>204</v>
      </c>
      <c r="L1397">
        <f t="shared" si="106"/>
        <v>8995.08</v>
      </c>
      <c r="N1397" s="2">
        <f t="shared" si="110"/>
        <v>0</v>
      </c>
      <c r="O1397" s="2">
        <f t="shared" si="107"/>
        <v>53</v>
      </c>
      <c r="P1397" s="2">
        <f t="shared" si="108"/>
        <v>0</v>
      </c>
      <c r="R1397" s="5">
        <f t="shared" si="109"/>
        <v>1</v>
      </c>
    </row>
    <row r="1398" spans="1:18">
      <c r="A1398" s="1">
        <v>41210</v>
      </c>
      <c r="B1398">
        <v>194273.74830000001</v>
      </c>
      <c r="C1398">
        <v>994.99</v>
      </c>
      <c r="D1398">
        <v>152</v>
      </c>
      <c r="E1398">
        <v>53</v>
      </c>
      <c r="F1398">
        <v>90.724299999999999</v>
      </c>
      <c r="G1398" t="s">
        <v>10</v>
      </c>
      <c r="H1398">
        <v>53</v>
      </c>
      <c r="I1398">
        <v>0</v>
      </c>
      <c r="L1398">
        <f t="shared" si="106"/>
        <v>8994.99</v>
      </c>
      <c r="N1398" s="2">
        <f t="shared" si="110"/>
        <v>0</v>
      </c>
      <c r="O1398" s="2">
        <f t="shared" si="107"/>
        <v>53</v>
      </c>
      <c r="P1398" s="2">
        <f t="shared" si="108"/>
        <v>0</v>
      </c>
      <c r="R1398" s="5">
        <f t="shared" si="109"/>
        <v>1</v>
      </c>
    </row>
    <row r="1399" spans="1:18">
      <c r="A1399" s="1">
        <v>41211</v>
      </c>
      <c r="B1399">
        <v>194121.50270000001</v>
      </c>
      <c r="C1399">
        <v>994.93</v>
      </c>
      <c r="D1399">
        <v>103</v>
      </c>
      <c r="E1399">
        <v>53</v>
      </c>
      <c r="F1399">
        <v>-23.125</v>
      </c>
      <c r="G1399" t="s">
        <v>10</v>
      </c>
      <c r="H1399">
        <v>53</v>
      </c>
      <c r="I1399">
        <v>0</v>
      </c>
      <c r="L1399">
        <f t="shared" si="106"/>
        <v>8994.93</v>
      </c>
      <c r="N1399" s="2">
        <f t="shared" si="110"/>
        <v>0</v>
      </c>
      <c r="O1399" s="2">
        <f t="shared" si="107"/>
        <v>53</v>
      </c>
      <c r="P1399" s="2">
        <f t="shared" si="108"/>
        <v>0</v>
      </c>
      <c r="R1399" s="5">
        <f t="shared" si="109"/>
        <v>1</v>
      </c>
    </row>
    <row r="1400" spans="1:18">
      <c r="A1400" s="1">
        <v>41212</v>
      </c>
      <c r="B1400">
        <v>194045.4166</v>
      </c>
      <c r="C1400">
        <v>994.9</v>
      </c>
      <c r="D1400">
        <v>97</v>
      </c>
      <c r="E1400">
        <v>53</v>
      </c>
      <c r="F1400">
        <v>111.9569</v>
      </c>
      <c r="G1400" t="s">
        <v>10</v>
      </c>
      <c r="H1400">
        <v>53</v>
      </c>
      <c r="I1400">
        <v>0</v>
      </c>
      <c r="J1400">
        <v>150</v>
      </c>
      <c r="L1400">
        <f t="shared" si="106"/>
        <v>8994.9</v>
      </c>
      <c r="N1400" s="2">
        <f t="shared" si="110"/>
        <v>0</v>
      </c>
      <c r="O1400" s="2">
        <f t="shared" si="107"/>
        <v>53</v>
      </c>
      <c r="P1400" s="2">
        <f t="shared" si="108"/>
        <v>0</v>
      </c>
      <c r="R1400" s="5">
        <f t="shared" si="109"/>
        <v>1</v>
      </c>
    </row>
    <row r="1401" spans="1:18">
      <c r="A1401" s="1">
        <v>41213</v>
      </c>
      <c r="B1401">
        <v>193969.35490000001</v>
      </c>
      <c r="C1401">
        <v>994.87</v>
      </c>
      <c r="D1401">
        <v>101</v>
      </c>
      <c r="E1401">
        <v>53</v>
      </c>
      <c r="F1401">
        <v>115.9692</v>
      </c>
      <c r="G1401" t="s">
        <v>10</v>
      </c>
      <c r="H1401">
        <v>53</v>
      </c>
      <c r="I1401">
        <v>0</v>
      </c>
      <c r="J1401">
        <v>154</v>
      </c>
      <c r="L1401">
        <f t="shared" si="106"/>
        <v>8994.8700000000008</v>
      </c>
      <c r="N1401" s="2">
        <f t="shared" si="110"/>
        <v>0</v>
      </c>
      <c r="O1401" s="2">
        <f t="shared" si="107"/>
        <v>53</v>
      </c>
      <c r="P1401" s="2">
        <f t="shared" si="108"/>
        <v>0</v>
      </c>
      <c r="R1401" s="5">
        <f t="shared" si="109"/>
        <v>1</v>
      </c>
    </row>
    <row r="1402" spans="1:18">
      <c r="A1402" s="1">
        <v>41214</v>
      </c>
      <c r="B1402">
        <v>193792</v>
      </c>
      <c r="C1402">
        <v>994.8</v>
      </c>
      <c r="D1402">
        <v>133</v>
      </c>
      <c r="E1402">
        <v>53</v>
      </c>
      <c r="F1402">
        <v>96.750200000000007</v>
      </c>
      <c r="G1402" t="s">
        <v>10</v>
      </c>
      <c r="H1402">
        <v>53</v>
      </c>
      <c r="I1402">
        <v>0</v>
      </c>
      <c r="J1402">
        <v>186</v>
      </c>
      <c r="L1402">
        <f t="shared" si="106"/>
        <v>8994.7999999999993</v>
      </c>
      <c r="N1402" s="2">
        <f t="shared" si="110"/>
        <v>0</v>
      </c>
      <c r="O1402" s="2">
        <f t="shared" si="107"/>
        <v>53</v>
      </c>
      <c r="P1402" s="2">
        <f t="shared" si="108"/>
        <v>0</v>
      </c>
      <c r="R1402" s="5">
        <f t="shared" si="109"/>
        <v>1</v>
      </c>
    </row>
    <row r="1403" spans="1:18">
      <c r="A1403" s="1">
        <v>41215</v>
      </c>
      <c r="B1403">
        <v>193564</v>
      </c>
      <c r="C1403">
        <v>994.71</v>
      </c>
      <c r="D1403">
        <v>148</v>
      </c>
      <c r="E1403">
        <v>53</v>
      </c>
      <c r="F1403">
        <v>86.119100000000003</v>
      </c>
      <c r="G1403" t="s">
        <v>10</v>
      </c>
      <c r="H1403">
        <v>53</v>
      </c>
      <c r="I1403">
        <v>0</v>
      </c>
      <c r="J1403">
        <v>201</v>
      </c>
      <c r="L1403">
        <f t="shared" si="106"/>
        <v>8994.7099999999991</v>
      </c>
      <c r="N1403" s="2">
        <f t="shared" si="110"/>
        <v>0</v>
      </c>
      <c r="O1403" s="2">
        <f t="shared" si="107"/>
        <v>53</v>
      </c>
      <c r="P1403" s="2">
        <f t="shared" si="108"/>
        <v>0</v>
      </c>
      <c r="R1403" s="5">
        <f t="shared" si="109"/>
        <v>1</v>
      </c>
    </row>
    <row r="1404" spans="1:18">
      <c r="A1404" s="1">
        <v>41216</v>
      </c>
      <c r="B1404">
        <v>193336</v>
      </c>
      <c r="C1404">
        <v>994.62</v>
      </c>
      <c r="D1404">
        <v>147</v>
      </c>
      <c r="E1404">
        <v>53</v>
      </c>
      <c r="F1404">
        <v>85.230699999999999</v>
      </c>
      <c r="G1404" t="s">
        <v>10</v>
      </c>
      <c r="H1404">
        <v>53</v>
      </c>
      <c r="I1404">
        <v>0</v>
      </c>
      <c r="J1404">
        <v>200</v>
      </c>
      <c r="L1404">
        <f t="shared" si="106"/>
        <v>8994.6200000000008</v>
      </c>
      <c r="N1404" s="2">
        <f t="shared" si="110"/>
        <v>0</v>
      </c>
      <c r="O1404" s="2">
        <f t="shared" si="107"/>
        <v>53</v>
      </c>
      <c r="P1404" s="2">
        <f t="shared" si="108"/>
        <v>0</v>
      </c>
      <c r="R1404" s="5">
        <f t="shared" si="109"/>
        <v>1</v>
      </c>
    </row>
    <row r="1405" spans="1:18">
      <c r="A1405" s="1">
        <v>41217</v>
      </c>
      <c r="B1405">
        <v>193134</v>
      </c>
      <c r="C1405">
        <v>994.54</v>
      </c>
      <c r="D1405">
        <v>147</v>
      </c>
      <c r="E1405">
        <v>53</v>
      </c>
      <c r="F1405">
        <v>98.076700000000002</v>
      </c>
      <c r="G1405" t="s">
        <v>10</v>
      </c>
      <c r="H1405">
        <v>53</v>
      </c>
      <c r="I1405">
        <v>0</v>
      </c>
      <c r="J1405">
        <v>200</v>
      </c>
      <c r="L1405">
        <f t="shared" si="106"/>
        <v>8994.5400000000009</v>
      </c>
      <c r="N1405" s="2">
        <f t="shared" si="110"/>
        <v>0</v>
      </c>
      <c r="O1405" s="2">
        <f t="shared" si="107"/>
        <v>53</v>
      </c>
      <c r="P1405" s="2">
        <f t="shared" si="108"/>
        <v>0</v>
      </c>
      <c r="R1405" s="5">
        <f t="shared" si="109"/>
        <v>1</v>
      </c>
    </row>
    <row r="1406" spans="1:18">
      <c r="A1406" s="1">
        <v>41218</v>
      </c>
      <c r="B1406">
        <v>192882</v>
      </c>
      <c r="C1406">
        <v>994.44</v>
      </c>
      <c r="D1406">
        <v>147</v>
      </c>
      <c r="E1406">
        <v>53</v>
      </c>
      <c r="F1406">
        <v>72.720399999999998</v>
      </c>
      <c r="G1406" t="s">
        <v>10</v>
      </c>
      <c r="H1406">
        <v>53</v>
      </c>
      <c r="I1406">
        <v>0</v>
      </c>
      <c r="J1406">
        <v>200</v>
      </c>
      <c r="L1406">
        <f t="shared" si="106"/>
        <v>8994.44</v>
      </c>
      <c r="N1406" s="2">
        <f t="shared" si="110"/>
        <v>0</v>
      </c>
      <c r="O1406" s="2">
        <f t="shared" si="107"/>
        <v>53</v>
      </c>
      <c r="P1406" s="2">
        <f t="shared" si="108"/>
        <v>0</v>
      </c>
      <c r="R1406" s="5">
        <f t="shared" si="109"/>
        <v>1</v>
      </c>
    </row>
    <row r="1407" spans="1:18">
      <c r="A1407" s="1">
        <v>41219</v>
      </c>
      <c r="B1407">
        <v>192705.27989999999</v>
      </c>
      <c r="C1407">
        <v>994.37</v>
      </c>
      <c r="D1407">
        <v>147</v>
      </c>
      <c r="E1407">
        <v>53</v>
      </c>
      <c r="F1407">
        <v>111.72110000000001</v>
      </c>
      <c r="G1407" t="s">
        <v>10</v>
      </c>
      <c r="H1407">
        <v>53</v>
      </c>
      <c r="I1407">
        <v>0</v>
      </c>
      <c r="J1407">
        <v>200</v>
      </c>
      <c r="L1407">
        <f t="shared" si="106"/>
        <v>8994.3700000000008</v>
      </c>
      <c r="N1407" s="2">
        <f t="shared" si="110"/>
        <v>0</v>
      </c>
      <c r="O1407" s="2">
        <f t="shared" si="107"/>
        <v>53</v>
      </c>
      <c r="P1407" s="2">
        <f t="shared" si="108"/>
        <v>0</v>
      </c>
      <c r="R1407" s="5">
        <f t="shared" si="109"/>
        <v>1</v>
      </c>
    </row>
    <row r="1408" spans="1:18">
      <c r="A1408" s="1">
        <v>41220</v>
      </c>
      <c r="B1408">
        <v>192377.74549999999</v>
      </c>
      <c r="C1408">
        <v>994.24</v>
      </c>
      <c r="D1408">
        <v>194</v>
      </c>
      <c r="E1408">
        <v>53</v>
      </c>
      <c r="F1408">
        <v>83.232799999999997</v>
      </c>
      <c r="G1408" t="s">
        <v>10</v>
      </c>
      <c r="H1408">
        <v>53</v>
      </c>
      <c r="I1408">
        <v>0</v>
      </c>
      <c r="J1408">
        <v>247</v>
      </c>
      <c r="L1408">
        <f t="shared" si="106"/>
        <v>8994.24</v>
      </c>
      <c r="N1408" s="2">
        <f t="shared" si="110"/>
        <v>0</v>
      </c>
      <c r="O1408" s="2">
        <f t="shared" si="107"/>
        <v>53</v>
      </c>
      <c r="P1408" s="2">
        <f t="shared" si="108"/>
        <v>0</v>
      </c>
      <c r="R1408" s="5">
        <f t="shared" si="109"/>
        <v>1</v>
      </c>
    </row>
    <row r="1409" spans="1:18">
      <c r="A1409" s="1">
        <v>41221</v>
      </c>
      <c r="B1409">
        <v>192075.821</v>
      </c>
      <c r="C1409">
        <v>994.12</v>
      </c>
      <c r="D1409">
        <v>197</v>
      </c>
      <c r="E1409">
        <v>53</v>
      </c>
      <c r="F1409">
        <v>99.037800000000004</v>
      </c>
      <c r="G1409" t="s">
        <v>10</v>
      </c>
      <c r="H1409">
        <v>53</v>
      </c>
      <c r="I1409">
        <v>0</v>
      </c>
      <c r="L1409">
        <f t="shared" si="106"/>
        <v>8994.1200000000008</v>
      </c>
      <c r="N1409" s="2">
        <f t="shared" si="110"/>
        <v>0</v>
      </c>
      <c r="O1409" s="2">
        <f t="shared" si="107"/>
        <v>53</v>
      </c>
      <c r="P1409" s="2">
        <f t="shared" si="108"/>
        <v>0</v>
      </c>
      <c r="R1409" s="5">
        <f t="shared" si="109"/>
        <v>1</v>
      </c>
    </row>
    <row r="1410" spans="1:18">
      <c r="A1410" s="1">
        <v>41222</v>
      </c>
      <c r="B1410">
        <v>191674</v>
      </c>
      <c r="C1410">
        <v>993.96</v>
      </c>
      <c r="D1410">
        <v>223</v>
      </c>
      <c r="E1410">
        <v>53</v>
      </c>
      <c r="F1410">
        <v>73.356200000000001</v>
      </c>
      <c r="G1410" t="s">
        <v>18</v>
      </c>
      <c r="H1410">
        <v>53</v>
      </c>
      <c r="I1410">
        <v>0</v>
      </c>
      <c r="J1410">
        <v>276</v>
      </c>
      <c r="L1410">
        <f t="shared" si="106"/>
        <v>8993.9599999999991</v>
      </c>
      <c r="N1410" s="2">
        <f t="shared" si="110"/>
        <v>0</v>
      </c>
      <c r="O1410" s="2">
        <f t="shared" si="107"/>
        <v>53</v>
      </c>
      <c r="P1410" s="2">
        <f t="shared" si="108"/>
        <v>0</v>
      </c>
      <c r="R1410" s="5">
        <f t="shared" si="109"/>
        <v>1</v>
      </c>
    </row>
    <row r="1411" spans="1:18">
      <c r="A1411" s="1">
        <v>41223</v>
      </c>
      <c r="B1411">
        <v>191298</v>
      </c>
      <c r="C1411">
        <v>993.81</v>
      </c>
      <c r="D1411">
        <v>227</v>
      </c>
      <c r="E1411">
        <v>53</v>
      </c>
      <c r="F1411">
        <v>90.348299999999995</v>
      </c>
      <c r="G1411" t="s">
        <v>41</v>
      </c>
      <c r="H1411">
        <v>53</v>
      </c>
      <c r="I1411">
        <v>0</v>
      </c>
      <c r="J1411">
        <v>280</v>
      </c>
      <c r="L1411">
        <f t="shared" ref="L1411:L1462" si="111">IF(C1411&gt;500, C1411+8000, C1411+9000)</f>
        <v>8993.81</v>
      </c>
      <c r="N1411" s="2">
        <f t="shared" si="110"/>
        <v>0</v>
      </c>
      <c r="O1411" s="2">
        <f t="shared" ref="O1411:O1462" si="112">E1411-N1411</f>
        <v>53</v>
      </c>
      <c r="P1411" s="2">
        <f t="shared" ref="P1411:P1462" si="113">O1411-H1411</f>
        <v>0</v>
      </c>
      <c r="R1411" s="5">
        <f t="shared" ref="R1411:R1462" si="114">O1411/E1411</f>
        <v>1</v>
      </c>
    </row>
    <row r="1412" spans="1:18">
      <c r="A1412" s="1">
        <v>41224</v>
      </c>
      <c r="B1412">
        <v>190897</v>
      </c>
      <c r="C1412">
        <v>993.65</v>
      </c>
      <c r="D1412">
        <v>227</v>
      </c>
      <c r="E1412">
        <v>53</v>
      </c>
      <c r="F1412">
        <v>78.055099999999996</v>
      </c>
      <c r="G1412" t="s">
        <v>12</v>
      </c>
      <c r="H1412">
        <v>53</v>
      </c>
      <c r="I1412">
        <v>0</v>
      </c>
      <c r="J1412">
        <v>280</v>
      </c>
      <c r="L1412">
        <f t="shared" si="111"/>
        <v>8993.65</v>
      </c>
      <c r="N1412" s="2">
        <f t="shared" si="110"/>
        <v>0</v>
      </c>
      <c r="O1412" s="2">
        <f t="shared" si="112"/>
        <v>53</v>
      </c>
      <c r="P1412" s="2">
        <f t="shared" si="113"/>
        <v>0</v>
      </c>
      <c r="R1412" s="5">
        <f t="shared" si="114"/>
        <v>1</v>
      </c>
    </row>
    <row r="1413" spans="1:18">
      <c r="A1413" s="1">
        <v>41225</v>
      </c>
      <c r="B1413">
        <v>190497</v>
      </c>
      <c r="C1413">
        <v>993.49</v>
      </c>
      <c r="D1413">
        <v>227</v>
      </c>
      <c r="E1413">
        <v>53</v>
      </c>
      <c r="F1413">
        <v>78.418199999999999</v>
      </c>
      <c r="G1413" t="s">
        <v>10</v>
      </c>
      <c r="H1413">
        <v>53</v>
      </c>
      <c r="I1413">
        <v>0</v>
      </c>
      <c r="J1413">
        <v>280</v>
      </c>
      <c r="L1413">
        <f t="shared" si="111"/>
        <v>8993.49</v>
      </c>
      <c r="N1413" s="2">
        <f t="shared" si="110"/>
        <v>0</v>
      </c>
      <c r="O1413" s="2">
        <f t="shared" si="112"/>
        <v>53</v>
      </c>
      <c r="P1413" s="2">
        <f t="shared" si="113"/>
        <v>0</v>
      </c>
      <c r="R1413" s="5">
        <f t="shared" si="114"/>
        <v>1</v>
      </c>
    </row>
    <row r="1414" spans="1:18">
      <c r="A1414" s="1">
        <v>41226</v>
      </c>
      <c r="B1414">
        <v>190172.97270000001</v>
      </c>
      <c r="C1414">
        <v>993.36</v>
      </c>
      <c r="D1414">
        <v>187</v>
      </c>
      <c r="E1414">
        <v>53</v>
      </c>
      <c r="F1414">
        <v>77.832400000000007</v>
      </c>
      <c r="G1414" t="s">
        <v>10</v>
      </c>
      <c r="H1414">
        <v>53</v>
      </c>
      <c r="I1414">
        <v>0</v>
      </c>
      <c r="J1414">
        <v>240</v>
      </c>
      <c r="L1414">
        <f t="shared" si="111"/>
        <v>8993.36</v>
      </c>
      <c r="N1414" s="2">
        <f t="shared" si="110"/>
        <v>0</v>
      </c>
      <c r="O1414" s="2">
        <f t="shared" si="112"/>
        <v>53</v>
      </c>
      <c r="P1414" s="2">
        <f t="shared" si="113"/>
        <v>0</v>
      </c>
      <c r="R1414" s="5">
        <f t="shared" si="114"/>
        <v>1</v>
      </c>
    </row>
    <row r="1415" spans="1:18">
      <c r="A1415" s="1">
        <v>41227</v>
      </c>
      <c r="B1415">
        <v>189874</v>
      </c>
      <c r="C1415">
        <v>993.24</v>
      </c>
      <c r="D1415">
        <v>176</v>
      </c>
      <c r="E1415">
        <v>53</v>
      </c>
      <c r="F1415">
        <v>78.2761</v>
      </c>
      <c r="G1415" t="s">
        <v>10</v>
      </c>
      <c r="H1415">
        <v>53</v>
      </c>
      <c r="I1415">
        <v>0</v>
      </c>
      <c r="J1415">
        <v>229</v>
      </c>
      <c r="L1415">
        <f t="shared" si="111"/>
        <v>8993.24</v>
      </c>
      <c r="N1415" s="2">
        <f t="shared" si="110"/>
        <v>0</v>
      </c>
      <c r="O1415" s="2">
        <f t="shared" si="112"/>
        <v>53</v>
      </c>
      <c r="P1415" s="2">
        <f t="shared" si="113"/>
        <v>0</v>
      </c>
      <c r="R1415" s="5">
        <f t="shared" si="114"/>
        <v>1</v>
      </c>
    </row>
    <row r="1416" spans="1:18">
      <c r="A1416" s="1">
        <v>41228</v>
      </c>
      <c r="B1416">
        <v>189575</v>
      </c>
      <c r="C1416">
        <v>993.12</v>
      </c>
      <c r="D1416">
        <v>176</v>
      </c>
      <c r="E1416">
        <v>53</v>
      </c>
      <c r="F1416">
        <v>78.482699999999994</v>
      </c>
      <c r="G1416" t="s">
        <v>10</v>
      </c>
      <c r="H1416">
        <v>53</v>
      </c>
      <c r="I1416">
        <v>0</v>
      </c>
      <c r="J1416">
        <v>229</v>
      </c>
      <c r="L1416">
        <f t="shared" si="111"/>
        <v>8993.1200000000008</v>
      </c>
      <c r="N1416" s="2">
        <f t="shared" si="110"/>
        <v>0</v>
      </c>
      <c r="O1416" s="2">
        <f t="shared" si="112"/>
        <v>53</v>
      </c>
      <c r="P1416" s="2">
        <f t="shared" si="113"/>
        <v>0</v>
      </c>
      <c r="R1416" s="5">
        <f t="shared" si="114"/>
        <v>1</v>
      </c>
    </row>
    <row r="1417" spans="1:18">
      <c r="A1417" s="1">
        <v>41229</v>
      </c>
      <c r="B1417">
        <v>189326.98240000001</v>
      </c>
      <c r="C1417">
        <v>993.02</v>
      </c>
      <c r="D1417">
        <v>140</v>
      </c>
      <c r="E1417">
        <v>53</v>
      </c>
      <c r="F1417">
        <v>68.760800000000003</v>
      </c>
      <c r="G1417" t="s">
        <v>13</v>
      </c>
      <c r="H1417">
        <v>53</v>
      </c>
      <c r="I1417">
        <v>0</v>
      </c>
      <c r="J1417">
        <v>193</v>
      </c>
      <c r="L1417">
        <f t="shared" si="111"/>
        <v>8993.02</v>
      </c>
      <c r="N1417" s="2">
        <f t="shared" si="110"/>
        <v>0</v>
      </c>
      <c r="O1417" s="2">
        <f t="shared" si="112"/>
        <v>53</v>
      </c>
      <c r="P1417" s="2">
        <f t="shared" si="113"/>
        <v>0</v>
      </c>
      <c r="R1417" s="5">
        <f t="shared" si="114"/>
        <v>1</v>
      </c>
    </row>
    <row r="1418" spans="1:18">
      <c r="A1418" s="1">
        <v>41230</v>
      </c>
      <c r="B1418">
        <v>189078.7905</v>
      </c>
      <c r="C1418">
        <v>992.92</v>
      </c>
      <c r="D1418">
        <v>152</v>
      </c>
      <c r="E1418">
        <v>53</v>
      </c>
      <c r="F1418">
        <v>80.903999999999996</v>
      </c>
      <c r="G1418" t="s">
        <v>13</v>
      </c>
      <c r="H1418">
        <v>53</v>
      </c>
      <c r="I1418">
        <v>0</v>
      </c>
      <c r="J1418">
        <v>205</v>
      </c>
      <c r="L1418">
        <f t="shared" si="111"/>
        <v>8992.92</v>
      </c>
      <c r="N1418" s="2">
        <f t="shared" si="110"/>
        <v>0</v>
      </c>
      <c r="O1418" s="2">
        <f t="shared" si="112"/>
        <v>53</v>
      </c>
      <c r="P1418" s="2">
        <f t="shared" si="113"/>
        <v>0</v>
      </c>
      <c r="R1418" s="5">
        <f t="shared" si="114"/>
        <v>1</v>
      </c>
    </row>
    <row r="1419" spans="1:18">
      <c r="A1419" s="1">
        <v>41231</v>
      </c>
      <c r="B1419">
        <v>188830.88570000001</v>
      </c>
      <c r="C1419">
        <v>992.82</v>
      </c>
      <c r="D1419">
        <v>153</v>
      </c>
      <c r="E1419">
        <v>53</v>
      </c>
      <c r="F1419">
        <v>82.047600000000003</v>
      </c>
      <c r="G1419" t="s">
        <v>13</v>
      </c>
      <c r="H1419">
        <v>53</v>
      </c>
      <c r="I1419">
        <v>0</v>
      </c>
      <c r="J1419">
        <v>206</v>
      </c>
      <c r="L1419">
        <f t="shared" si="111"/>
        <v>8992.82</v>
      </c>
      <c r="N1419" s="2">
        <f t="shared" si="110"/>
        <v>0</v>
      </c>
      <c r="O1419" s="2">
        <f t="shared" si="112"/>
        <v>53</v>
      </c>
      <c r="P1419" s="2">
        <f t="shared" si="113"/>
        <v>0</v>
      </c>
      <c r="R1419" s="5">
        <f t="shared" si="114"/>
        <v>1</v>
      </c>
    </row>
    <row r="1420" spans="1:18">
      <c r="A1420" s="1">
        <v>41232</v>
      </c>
      <c r="B1420">
        <v>188583.26879999999</v>
      </c>
      <c r="C1420">
        <v>992.72</v>
      </c>
      <c r="D1420">
        <v>153</v>
      </c>
      <c r="E1420">
        <v>53</v>
      </c>
      <c r="F1420">
        <v>82.191599999999994</v>
      </c>
      <c r="G1420" t="s">
        <v>10</v>
      </c>
      <c r="H1420">
        <v>53</v>
      </c>
      <c r="I1420">
        <v>0</v>
      </c>
      <c r="J1420">
        <v>206</v>
      </c>
      <c r="L1420">
        <f t="shared" si="111"/>
        <v>8992.7199999999993</v>
      </c>
      <c r="N1420" s="2">
        <f t="shared" si="110"/>
        <v>0</v>
      </c>
      <c r="O1420" s="2">
        <f t="shared" si="112"/>
        <v>53</v>
      </c>
      <c r="P1420" s="2">
        <f t="shared" si="113"/>
        <v>0</v>
      </c>
      <c r="R1420" s="5">
        <f t="shared" si="114"/>
        <v>1</v>
      </c>
    </row>
    <row r="1421" spans="1:18">
      <c r="A1421" s="1">
        <v>41233</v>
      </c>
      <c r="B1421">
        <v>188311.22380000001</v>
      </c>
      <c r="C1421">
        <v>992.61</v>
      </c>
      <c r="D1421">
        <v>153</v>
      </c>
      <c r="E1421">
        <v>53</v>
      </c>
      <c r="F1421">
        <v>69.977500000000006</v>
      </c>
      <c r="G1421" t="s">
        <v>10</v>
      </c>
      <c r="H1421">
        <v>53</v>
      </c>
      <c r="I1421">
        <v>0</v>
      </c>
      <c r="J1421">
        <v>206</v>
      </c>
      <c r="L1421">
        <f t="shared" si="111"/>
        <v>8992.61</v>
      </c>
      <c r="N1421" s="2">
        <f t="shared" si="110"/>
        <v>0</v>
      </c>
      <c r="O1421" s="2">
        <f t="shared" si="112"/>
        <v>53</v>
      </c>
      <c r="P1421" s="2">
        <f t="shared" si="113"/>
        <v>0</v>
      </c>
      <c r="R1421" s="5">
        <f t="shared" si="114"/>
        <v>1</v>
      </c>
    </row>
    <row r="1422" spans="1:18">
      <c r="A1422" s="1">
        <v>41234</v>
      </c>
      <c r="B1422">
        <v>188064</v>
      </c>
      <c r="C1422">
        <v>992.51</v>
      </c>
      <c r="D1422">
        <v>153</v>
      </c>
      <c r="E1422">
        <v>53</v>
      </c>
      <c r="F1422">
        <v>81.467799999999997</v>
      </c>
      <c r="G1422" t="s">
        <v>10</v>
      </c>
      <c r="H1422">
        <v>53</v>
      </c>
      <c r="I1422">
        <v>0</v>
      </c>
      <c r="J1422">
        <v>206</v>
      </c>
      <c r="L1422">
        <f t="shared" si="111"/>
        <v>8992.51</v>
      </c>
      <c r="N1422" s="2">
        <f t="shared" si="110"/>
        <v>0</v>
      </c>
      <c r="O1422" s="2">
        <f t="shared" si="112"/>
        <v>53</v>
      </c>
      <c r="P1422" s="2">
        <f t="shared" si="113"/>
        <v>0</v>
      </c>
      <c r="R1422" s="5">
        <f t="shared" si="114"/>
        <v>1</v>
      </c>
    </row>
    <row r="1423" spans="1:18">
      <c r="A1423" s="1">
        <v>41235</v>
      </c>
      <c r="B1423">
        <v>187817</v>
      </c>
      <c r="C1423">
        <v>992.41</v>
      </c>
      <c r="D1423">
        <v>152</v>
      </c>
      <c r="E1423">
        <v>53</v>
      </c>
      <c r="F1423">
        <v>80.614099999999993</v>
      </c>
      <c r="G1423" t="s">
        <v>10</v>
      </c>
      <c r="H1423">
        <v>53</v>
      </c>
      <c r="I1423">
        <v>0</v>
      </c>
      <c r="J1423">
        <v>205</v>
      </c>
      <c r="L1423">
        <f t="shared" si="111"/>
        <v>8992.41</v>
      </c>
      <c r="N1423" s="2">
        <f t="shared" si="110"/>
        <v>0</v>
      </c>
      <c r="O1423" s="2">
        <f t="shared" si="112"/>
        <v>53</v>
      </c>
      <c r="P1423" s="2">
        <f t="shared" si="113"/>
        <v>0</v>
      </c>
      <c r="R1423" s="5">
        <f t="shared" si="114"/>
        <v>1</v>
      </c>
    </row>
    <row r="1424" spans="1:18">
      <c r="A1424" s="1">
        <v>41236</v>
      </c>
      <c r="B1424">
        <v>187546.4394</v>
      </c>
      <c r="C1424">
        <v>992.3</v>
      </c>
      <c r="D1424">
        <v>152</v>
      </c>
      <c r="E1424">
        <v>53</v>
      </c>
      <c r="F1424">
        <v>69.472399999999993</v>
      </c>
      <c r="G1424" t="s">
        <v>10</v>
      </c>
      <c r="H1424">
        <v>53</v>
      </c>
      <c r="I1424">
        <v>0</v>
      </c>
      <c r="J1424">
        <v>205</v>
      </c>
      <c r="L1424">
        <f t="shared" si="111"/>
        <v>8992.2999999999993</v>
      </c>
      <c r="N1424" s="2">
        <f t="shared" si="110"/>
        <v>0</v>
      </c>
      <c r="O1424" s="2">
        <f t="shared" si="112"/>
        <v>53</v>
      </c>
      <c r="P1424" s="2">
        <f t="shared" si="113"/>
        <v>0</v>
      </c>
      <c r="R1424" s="5">
        <f t="shared" si="114"/>
        <v>1</v>
      </c>
    </row>
    <row r="1425" spans="1:18">
      <c r="A1425" s="1">
        <v>41237</v>
      </c>
      <c r="B1425">
        <v>187324.92939999999</v>
      </c>
      <c r="C1425">
        <v>992.21</v>
      </c>
      <c r="D1425">
        <v>152</v>
      </c>
      <c r="E1425">
        <v>53</v>
      </c>
      <c r="F1425">
        <v>94.245000000000005</v>
      </c>
      <c r="G1425" t="s">
        <v>10</v>
      </c>
      <c r="H1425">
        <v>53</v>
      </c>
      <c r="I1425">
        <v>0</v>
      </c>
      <c r="J1425">
        <v>205</v>
      </c>
      <c r="L1425">
        <f t="shared" si="111"/>
        <v>8992.2099999999991</v>
      </c>
      <c r="N1425" s="2">
        <f t="shared" si="110"/>
        <v>0</v>
      </c>
      <c r="O1425" s="2">
        <f t="shared" si="112"/>
        <v>53</v>
      </c>
      <c r="P1425" s="2">
        <f t="shared" si="113"/>
        <v>0</v>
      </c>
      <c r="R1425" s="5">
        <f t="shared" si="114"/>
        <v>1</v>
      </c>
    </row>
    <row r="1426" spans="1:18">
      <c r="A1426" s="1">
        <v>41238</v>
      </c>
      <c r="B1426">
        <v>187029.95120000001</v>
      </c>
      <c r="C1426">
        <v>992.09</v>
      </c>
      <c r="D1426">
        <v>154</v>
      </c>
      <c r="E1426">
        <v>53</v>
      </c>
      <c r="F1426">
        <v>59.510899999999999</v>
      </c>
      <c r="G1426" t="s">
        <v>10</v>
      </c>
      <c r="H1426">
        <v>53</v>
      </c>
      <c r="I1426">
        <v>0</v>
      </c>
      <c r="J1426">
        <v>207</v>
      </c>
      <c r="L1426">
        <f t="shared" si="111"/>
        <v>8992.09</v>
      </c>
      <c r="N1426" s="2">
        <f t="shared" si="110"/>
        <v>0</v>
      </c>
      <c r="O1426" s="2">
        <f t="shared" si="112"/>
        <v>53</v>
      </c>
      <c r="P1426" s="2">
        <f t="shared" si="113"/>
        <v>0</v>
      </c>
      <c r="R1426" s="5">
        <f t="shared" si="114"/>
        <v>1</v>
      </c>
    </row>
    <row r="1427" spans="1:18">
      <c r="A1427" s="1">
        <v>41239</v>
      </c>
      <c r="B1427">
        <v>186760</v>
      </c>
      <c r="C1427">
        <v>991.98</v>
      </c>
      <c r="D1427">
        <v>152</v>
      </c>
      <c r="E1427">
        <v>54</v>
      </c>
      <c r="F1427">
        <v>69.864000000000004</v>
      </c>
      <c r="G1427" t="s">
        <v>10</v>
      </c>
      <c r="H1427">
        <v>54</v>
      </c>
      <c r="I1427">
        <v>0</v>
      </c>
      <c r="J1427">
        <v>206</v>
      </c>
      <c r="L1427">
        <f t="shared" si="111"/>
        <v>8991.98</v>
      </c>
      <c r="N1427" s="2">
        <f t="shared" si="110"/>
        <v>0</v>
      </c>
      <c r="O1427" s="2">
        <f t="shared" si="112"/>
        <v>54</v>
      </c>
      <c r="P1427" s="2">
        <f t="shared" si="113"/>
        <v>0</v>
      </c>
      <c r="R1427" s="5">
        <f t="shared" si="114"/>
        <v>1</v>
      </c>
    </row>
    <row r="1428" spans="1:18">
      <c r="A1428" s="1">
        <v>41240</v>
      </c>
      <c r="B1428">
        <v>186490.25520000001</v>
      </c>
      <c r="C1428">
        <v>991.87</v>
      </c>
      <c r="D1428">
        <v>151</v>
      </c>
      <c r="E1428">
        <v>53</v>
      </c>
      <c r="F1428">
        <v>69.164900000000003</v>
      </c>
      <c r="G1428" t="s">
        <v>10</v>
      </c>
      <c r="H1428">
        <v>53</v>
      </c>
      <c r="I1428">
        <v>0</v>
      </c>
      <c r="J1428">
        <v>204</v>
      </c>
      <c r="L1428">
        <f t="shared" si="111"/>
        <v>8991.8700000000008</v>
      </c>
      <c r="N1428" s="2">
        <f t="shared" ref="N1428:N1462" si="115">IF(L1428&lt;9017,0,IF(L1428&lt;9019,(10^(LOG10(L1428-9017)*1.595563442+2.706642164)),501.29*(L1428-9017)^(1.5)))</f>
        <v>0</v>
      </c>
      <c r="O1428" s="2">
        <f t="shared" si="112"/>
        <v>53</v>
      </c>
      <c r="P1428" s="2">
        <f t="shared" si="113"/>
        <v>0</v>
      </c>
      <c r="R1428" s="5">
        <f t="shared" si="114"/>
        <v>1</v>
      </c>
    </row>
    <row r="1429" spans="1:18">
      <c r="A1429" s="1">
        <v>41241</v>
      </c>
      <c r="B1429">
        <v>186196.476</v>
      </c>
      <c r="C1429">
        <v>991.75</v>
      </c>
      <c r="D1429">
        <v>151</v>
      </c>
      <c r="E1429">
        <v>53</v>
      </c>
      <c r="F1429">
        <v>57.110399999999998</v>
      </c>
      <c r="G1429" t="s">
        <v>10</v>
      </c>
      <c r="H1429">
        <v>53</v>
      </c>
      <c r="I1429">
        <v>0</v>
      </c>
      <c r="J1429">
        <v>204</v>
      </c>
      <c r="L1429">
        <f t="shared" si="111"/>
        <v>8991.75</v>
      </c>
      <c r="N1429" s="2">
        <f t="shared" si="115"/>
        <v>0</v>
      </c>
      <c r="O1429" s="2">
        <f t="shared" si="112"/>
        <v>53</v>
      </c>
      <c r="P1429" s="2">
        <f t="shared" si="113"/>
        <v>0</v>
      </c>
      <c r="R1429" s="5">
        <f t="shared" si="114"/>
        <v>1</v>
      </c>
    </row>
    <row r="1430" spans="1:18">
      <c r="A1430" s="1">
        <v>41242</v>
      </c>
      <c r="B1430">
        <v>186049.7458</v>
      </c>
      <c r="C1430">
        <v>991.69</v>
      </c>
      <c r="D1430">
        <v>95</v>
      </c>
      <c r="E1430">
        <v>56</v>
      </c>
      <c r="F1430">
        <v>77.634900000000002</v>
      </c>
      <c r="G1430" t="s">
        <v>10</v>
      </c>
      <c r="H1430">
        <v>56</v>
      </c>
      <c r="I1430">
        <v>0</v>
      </c>
      <c r="J1430">
        <v>151</v>
      </c>
      <c r="L1430">
        <f t="shared" si="111"/>
        <v>8991.69</v>
      </c>
      <c r="N1430" s="2">
        <f t="shared" si="115"/>
        <v>0</v>
      </c>
      <c r="O1430" s="2">
        <f t="shared" si="112"/>
        <v>56</v>
      </c>
      <c r="P1430" s="2">
        <f t="shared" si="113"/>
        <v>0</v>
      </c>
      <c r="R1430" s="5">
        <f t="shared" si="114"/>
        <v>1</v>
      </c>
    </row>
    <row r="1431" spans="1:18">
      <c r="A1431" s="1">
        <v>41243</v>
      </c>
      <c r="B1431">
        <v>185927.55189999999</v>
      </c>
      <c r="C1431">
        <v>991.64</v>
      </c>
      <c r="D1431">
        <v>88</v>
      </c>
      <c r="E1431">
        <v>53</v>
      </c>
      <c r="F1431">
        <v>79.903099999999995</v>
      </c>
      <c r="G1431" t="s">
        <v>10</v>
      </c>
      <c r="H1431">
        <v>53</v>
      </c>
      <c r="I1431">
        <v>0</v>
      </c>
      <c r="J1431">
        <v>141</v>
      </c>
      <c r="L1431">
        <f t="shared" si="111"/>
        <v>8991.64</v>
      </c>
      <c r="N1431" s="2">
        <f t="shared" si="115"/>
        <v>0</v>
      </c>
      <c r="O1431" s="2">
        <f t="shared" si="112"/>
        <v>53</v>
      </c>
      <c r="P1431" s="2">
        <f t="shared" si="113"/>
        <v>0</v>
      </c>
      <c r="R1431" s="5">
        <f t="shared" si="114"/>
        <v>1</v>
      </c>
    </row>
    <row r="1432" spans="1:18">
      <c r="A1432" s="1">
        <v>41244</v>
      </c>
      <c r="B1432">
        <v>185805.43210000001</v>
      </c>
      <c r="C1432">
        <v>991.59</v>
      </c>
      <c r="D1432">
        <v>90</v>
      </c>
      <c r="E1432">
        <v>53</v>
      </c>
      <c r="F1432">
        <v>81.715999999999994</v>
      </c>
      <c r="G1432" t="s">
        <v>10</v>
      </c>
      <c r="H1432">
        <v>53</v>
      </c>
      <c r="I1432">
        <v>0</v>
      </c>
      <c r="J1432">
        <v>143</v>
      </c>
      <c r="L1432">
        <f t="shared" si="111"/>
        <v>8991.59</v>
      </c>
      <c r="N1432" s="2">
        <f t="shared" si="115"/>
        <v>0</v>
      </c>
      <c r="O1432" s="2">
        <f t="shared" si="112"/>
        <v>53</v>
      </c>
      <c r="P1432" s="2">
        <f t="shared" si="113"/>
        <v>0</v>
      </c>
      <c r="R1432" s="5">
        <f t="shared" si="114"/>
        <v>1</v>
      </c>
    </row>
    <row r="1433" spans="1:18">
      <c r="A1433" s="1">
        <v>41245</v>
      </c>
      <c r="B1433">
        <v>185658.986</v>
      </c>
      <c r="C1433">
        <v>991.53</v>
      </c>
      <c r="D1433">
        <v>90</v>
      </c>
      <c r="E1433">
        <v>53</v>
      </c>
      <c r="F1433">
        <v>69.777000000000001</v>
      </c>
      <c r="G1433" t="s">
        <v>14</v>
      </c>
      <c r="H1433">
        <v>53</v>
      </c>
      <c r="I1433">
        <v>0</v>
      </c>
      <c r="J1433">
        <v>143</v>
      </c>
      <c r="L1433">
        <f t="shared" si="111"/>
        <v>8991.5300000000007</v>
      </c>
      <c r="N1433" s="2">
        <f t="shared" si="115"/>
        <v>0</v>
      </c>
      <c r="O1433" s="2">
        <f t="shared" si="112"/>
        <v>53</v>
      </c>
      <c r="P1433" s="2">
        <f t="shared" si="113"/>
        <v>0</v>
      </c>
      <c r="R1433" s="5">
        <f t="shared" si="114"/>
        <v>1</v>
      </c>
    </row>
    <row r="1434" spans="1:18">
      <c r="A1434" s="1">
        <v>41246</v>
      </c>
      <c r="B1434">
        <v>185537.02910000001</v>
      </c>
      <c r="C1434">
        <v>991.48</v>
      </c>
      <c r="D1434">
        <v>90</v>
      </c>
      <c r="E1434">
        <v>53</v>
      </c>
      <c r="F1434">
        <v>82.021600000000007</v>
      </c>
      <c r="G1434" t="s">
        <v>10</v>
      </c>
      <c r="H1434">
        <v>53</v>
      </c>
      <c r="I1434">
        <v>0</v>
      </c>
      <c r="J1434">
        <v>143</v>
      </c>
      <c r="L1434">
        <f t="shared" si="111"/>
        <v>8991.48</v>
      </c>
      <c r="N1434" s="2">
        <f t="shared" si="115"/>
        <v>0</v>
      </c>
      <c r="O1434" s="2">
        <f t="shared" si="112"/>
        <v>53</v>
      </c>
      <c r="P1434" s="2">
        <f t="shared" si="113"/>
        <v>0</v>
      </c>
      <c r="R1434" s="5">
        <f t="shared" si="114"/>
        <v>1</v>
      </c>
    </row>
    <row r="1435" spans="1:18">
      <c r="A1435" s="1">
        <v>41247</v>
      </c>
      <c r="B1435">
        <v>185415.1464</v>
      </c>
      <c r="C1435">
        <v>991.43</v>
      </c>
      <c r="D1435">
        <v>90</v>
      </c>
      <c r="E1435">
        <v>53</v>
      </c>
      <c r="F1435">
        <v>82.058700000000002</v>
      </c>
      <c r="G1435" t="s">
        <v>10</v>
      </c>
      <c r="H1435">
        <v>53</v>
      </c>
      <c r="I1435">
        <v>0</v>
      </c>
      <c r="J1435">
        <v>143</v>
      </c>
      <c r="L1435">
        <f t="shared" si="111"/>
        <v>8991.43</v>
      </c>
      <c r="N1435" s="2">
        <f t="shared" si="115"/>
        <v>0</v>
      </c>
      <c r="O1435" s="2">
        <f t="shared" si="112"/>
        <v>53</v>
      </c>
      <c r="P1435" s="2">
        <f t="shared" si="113"/>
        <v>0</v>
      </c>
      <c r="R1435" s="5">
        <f t="shared" si="114"/>
        <v>1</v>
      </c>
    </row>
    <row r="1436" spans="1:18">
      <c r="A1436" s="1">
        <v>41248</v>
      </c>
      <c r="B1436">
        <v>185293</v>
      </c>
      <c r="C1436">
        <v>991.38</v>
      </c>
      <c r="D1436">
        <v>90</v>
      </c>
      <c r="E1436">
        <v>53</v>
      </c>
      <c r="F1436">
        <v>81.589200000000005</v>
      </c>
      <c r="G1436" t="s">
        <v>11</v>
      </c>
      <c r="H1436">
        <v>53</v>
      </c>
      <c r="I1436">
        <v>0</v>
      </c>
      <c r="J1436">
        <v>143</v>
      </c>
      <c r="L1436">
        <f t="shared" si="111"/>
        <v>8991.3799999999992</v>
      </c>
      <c r="N1436" s="2">
        <f t="shared" si="115"/>
        <v>0</v>
      </c>
      <c r="O1436" s="2">
        <f t="shared" si="112"/>
        <v>53</v>
      </c>
      <c r="P1436" s="2">
        <f t="shared" si="113"/>
        <v>0</v>
      </c>
      <c r="R1436" s="5">
        <f t="shared" si="114"/>
        <v>1</v>
      </c>
    </row>
    <row r="1437" spans="1:18">
      <c r="A1437" s="1">
        <v>41249</v>
      </c>
      <c r="B1437">
        <v>185172</v>
      </c>
      <c r="C1437">
        <v>991.33</v>
      </c>
      <c r="D1437">
        <v>89</v>
      </c>
      <c r="E1437">
        <v>53</v>
      </c>
      <c r="F1437">
        <v>80.626599999999996</v>
      </c>
      <c r="G1437" t="s">
        <v>10</v>
      </c>
      <c r="H1437">
        <v>53</v>
      </c>
      <c r="I1437">
        <v>0</v>
      </c>
      <c r="J1437">
        <v>142</v>
      </c>
      <c r="L1437">
        <f t="shared" si="111"/>
        <v>8991.33</v>
      </c>
      <c r="N1437" s="2">
        <f t="shared" si="115"/>
        <v>0</v>
      </c>
      <c r="O1437" s="2">
        <f t="shared" si="112"/>
        <v>53</v>
      </c>
      <c r="P1437" s="2">
        <f t="shared" si="113"/>
        <v>0</v>
      </c>
      <c r="R1437" s="5">
        <f t="shared" si="114"/>
        <v>1</v>
      </c>
    </row>
    <row r="1438" spans="1:18">
      <c r="A1438" s="1">
        <v>41250</v>
      </c>
      <c r="B1438">
        <v>185025.6214</v>
      </c>
      <c r="C1438">
        <v>991.27</v>
      </c>
      <c r="D1438">
        <v>90</v>
      </c>
      <c r="E1438">
        <v>53</v>
      </c>
      <c r="F1438">
        <v>70.008700000000005</v>
      </c>
      <c r="G1438" t="s">
        <v>10</v>
      </c>
      <c r="H1438">
        <v>53</v>
      </c>
      <c r="I1438">
        <v>0</v>
      </c>
      <c r="J1438">
        <v>143</v>
      </c>
      <c r="L1438">
        <f t="shared" si="111"/>
        <v>8991.27</v>
      </c>
      <c r="N1438" s="2">
        <f t="shared" si="115"/>
        <v>0</v>
      </c>
      <c r="O1438" s="2">
        <f t="shared" si="112"/>
        <v>53</v>
      </c>
      <c r="P1438" s="2">
        <f t="shared" si="113"/>
        <v>0</v>
      </c>
      <c r="R1438" s="5">
        <f t="shared" si="114"/>
        <v>1</v>
      </c>
    </row>
    <row r="1439" spans="1:18">
      <c r="A1439" s="1">
        <v>41251</v>
      </c>
      <c r="B1439">
        <v>184904.05110000001</v>
      </c>
      <c r="C1439">
        <v>991.22</v>
      </c>
      <c r="D1439">
        <v>90</v>
      </c>
      <c r="E1439">
        <v>53</v>
      </c>
      <c r="F1439">
        <v>82.2149</v>
      </c>
      <c r="G1439" t="s">
        <v>36</v>
      </c>
      <c r="H1439">
        <v>53</v>
      </c>
      <c r="I1439">
        <v>0</v>
      </c>
      <c r="J1439">
        <v>143</v>
      </c>
      <c r="L1439">
        <f t="shared" si="111"/>
        <v>8991.2199999999993</v>
      </c>
      <c r="N1439" s="2">
        <f t="shared" si="115"/>
        <v>0</v>
      </c>
      <c r="O1439" s="2">
        <f t="shared" si="112"/>
        <v>53</v>
      </c>
      <c r="P1439" s="2">
        <f t="shared" si="113"/>
        <v>0</v>
      </c>
      <c r="R1439" s="5">
        <f t="shared" si="114"/>
        <v>1</v>
      </c>
    </row>
    <row r="1440" spans="1:18">
      <c r="A1440" s="1">
        <v>41252</v>
      </c>
      <c r="B1440">
        <v>184709.6937</v>
      </c>
      <c r="C1440">
        <v>991.14</v>
      </c>
      <c r="D1440">
        <v>89</v>
      </c>
      <c r="E1440">
        <v>53</v>
      </c>
      <c r="F1440">
        <v>44.821300000000001</v>
      </c>
      <c r="G1440" t="s">
        <v>11</v>
      </c>
      <c r="H1440">
        <v>53</v>
      </c>
      <c r="I1440">
        <v>0</v>
      </c>
      <c r="J1440">
        <v>142</v>
      </c>
      <c r="L1440">
        <f t="shared" si="111"/>
        <v>8991.14</v>
      </c>
      <c r="N1440" s="2">
        <f t="shared" si="115"/>
        <v>0</v>
      </c>
      <c r="O1440" s="2">
        <f t="shared" si="112"/>
        <v>53</v>
      </c>
      <c r="P1440" s="2">
        <f t="shared" si="113"/>
        <v>0</v>
      </c>
      <c r="R1440" s="5">
        <f t="shared" si="114"/>
        <v>1</v>
      </c>
    </row>
    <row r="1441" spans="1:18">
      <c r="A1441" s="1">
        <v>41253</v>
      </c>
      <c r="B1441">
        <v>184564.05100000001</v>
      </c>
      <c r="C1441">
        <v>991.08</v>
      </c>
      <c r="D1441">
        <v>90</v>
      </c>
      <c r="E1441">
        <v>53</v>
      </c>
      <c r="F1441">
        <v>70.178700000000006</v>
      </c>
      <c r="G1441" t="s">
        <v>19</v>
      </c>
      <c r="H1441">
        <v>53</v>
      </c>
      <c r="I1441">
        <v>0</v>
      </c>
      <c r="J1441">
        <v>143</v>
      </c>
      <c r="L1441">
        <f t="shared" si="111"/>
        <v>8991.08</v>
      </c>
      <c r="N1441" s="2">
        <f t="shared" si="115"/>
        <v>0</v>
      </c>
      <c r="O1441" s="2">
        <f t="shared" si="112"/>
        <v>53</v>
      </c>
      <c r="P1441" s="2">
        <f t="shared" si="113"/>
        <v>0</v>
      </c>
      <c r="R1441" s="5">
        <f t="shared" si="114"/>
        <v>1</v>
      </c>
    </row>
    <row r="1442" spans="1:18">
      <c r="A1442" s="1">
        <v>41254</v>
      </c>
      <c r="B1442">
        <v>184370.0281</v>
      </c>
      <c r="C1442">
        <v>991</v>
      </c>
      <c r="D1442">
        <v>93</v>
      </c>
      <c r="E1442">
        <v>53</v>
      </c>
      <c r="F1442">
        <v>48.988599999999998</v>
      </c>
      <c r="G1442" t="s">
        <v>10</v>
      </c>
      <c r="H1442">
        <v>53</v>
      </c>
      <c r="I1442">
        <v>0</v>
      </c>
      <c r="J1442">
        <v>146</v>
      </c>
      <c r="L1442">
        <f t="shared" si="111"/>
        <v>8991</v>
      </c>
      <c r="N1442" s="2">
        <f t="shared" si="115"/>
        <v>0</v>
      </c>
      <c r="O1442" s="2">
        <f t="shared" si="112"/>
        <v>53</v>
      </c>
      <c r="P1442" s="2">
        <f t="shared" si="113"/>
        <v>0</v>
      </c>
      <c r="R1442" s="5">
        <f t="shared" si="114"/>
        <v>1</v>
      </c>
    </row>
    <row r="1443" spans="1:18">
      <c r="A1443" s="1">
        <v>41255</v>
      </c>
      <c r="B1443">
        <v>184200.41510000001</v>
      </c>
      <c r="C1443">
        <v>990.93</v>
      </c>
      <c r="D1443">
        <v>91</v>
      </c>
      <c r="E1443">
        <v>53</v>
      </c>
      <c r="F1443">
        <v>59.1935</v>
      </c>
      <c r="G1443" t="s">
        <v>10</v>
      </c>
      <c r="H1443">
        <v>53</v>
      </c>
      <c r="I1443">
        <v>0</v>
      </c>
      <c r="J1443">
        <v>144</v>
      </c>
      <c r="L1443">
        <f t="shared" si="111"/>
        <v>8990.93</v>
      </c>
      <c r="N1443" s="2">
        <f t="shared" si="115"/>
        <v>0</v>
      </c>
      <c r="O1443" s="2">
        <f t="shared" si="112"/>
        <v>53</v>
      </c>
      <c r="P1443" s="2">
        <f t="shared" si="113"/>
        <v>0</v>
      </c>
      <c r="R1443" s="5">
        <f t="shared" si="114"/>
        <v>1</v>
      </c>
    </row>
    <row r="1444" spans="1:18">
      <c r="A1444" s="1">
        <v>41256</v>
      </c>
      <c r="B1444">
        <v>184079</v>
      </c>
      <c r="C1444">
        <v>990.88</v>
      </c>
      <c r="D1444">
        <v>91</v>
      </c>
      <c r="E1444">
        <v>53</v>
      </c>
      <c r="F1444">
        <v>82.965299999999999</v>
      </c>
      <c r="G1444" t="s">
        <v>10</v>
      </c>
      <c r="H1444">
        <v>53</v>
      </c>
      <c r="I1444">
        <v>0</v>
      </c>
      <c r="J1444">
        <v>144</v>
      </c>
      <c r="L1444">
        <f t="shared" si="111"/>
        <v>8990.8799999999992</v>
      </c>
      <c r="N1444" s="2">
        <f t="shared" si="115"/>
        <v>0</v>
      </c>
      <c r="O1444" s="2">
        <f t="shared" si="112"/>
        <v>53</v>
      </c>
      <c r="P1444" s="2">
        <f t="shared" si="113"/>
        <v>0</v>
      </c>
      <c r="R1444" s="5">
        <f t="shared" si="114"/>
        <v>1</v>
      </c>
    </row>
    <row r="1445" spans="1:18">
      <c r="A1445" s="1">
        <v>41257</v>
      </c>
      <c r="B1445">
        <v>183934.177</v>
      </c>
      <c r="C1445">
        <v>990.82</v>
      </c>
      <c r="D1445">
        <v>91</v>
      </c>
      <c r="E1445">
        <v>53</v>
      </c>
      <c r="F1445">
        <v>71.412099999999995</v>
      </c>
      <c r="G1445" t="s">
        <v>15</v>
      </c>
      <c r="H1445">
        <v>53</v>
      </c>
      <c r="I1445">
        <v>0</v>
      </c>
      <c r="J1445">
        <v>144</v>
      </c>
      <c r="L1445">
        <f t="shared" si="111"/>
        <v>8990.82</v>
      </c>
      <c r="N1445" s="2">
        <f t="shared" si="115"/>
        <v>0</v>
      </c>
      <c r="O1445" s="2">
        <f t="shared" si="112"/>
        <v>53</v>
      </c>
      <c r="P1445" s="2">
        <f t="shared" si="113"/>
        <v>0</v>
      </c>
      <c r="R1445" s="5">
        <f t="shared" si="114"/>
        <v>1</v>
      </c>
    </row>
    <row r="1446" spans="1:18">
      <c r="A1446" s="1">
        <v>41258</v>
      </c>
      <c r="B1446">
        <v>183789.1091</v>
      </c>
      <c r="C1446">
        <v>990.76</v>
      </c>
      <c r="D1446">
        <v>93</v>
      </c>
      <c r="E1446">
        <v>53</v>
      </c>
      <c r="F1446">
        <v>73.466099999999997</v>
      </c>
      <c r="G1446" t="s">
        <v>15</v>
      </c>
      <c r="H1446">
        <v>53</v>
      </c>
      <c r="I1446">
        <v>0</v>
      </c>
      <c r="J1446">
        <v>146</v>
      </c>
      <c r="L1446">
        <f t="shared" si="111"/>
        <v>8990.76</v>
      </c>
      <c r="N1446" s="2">
        <f t="shared" si="115"/>
        <v>0</v>
      </c>
      <c r="O1446" s="2">
        <f t="shared" si="112"/>
        <v>53</v>
      </c>
      <c r="P1446" s="2">
        <f t="shared" si="113"/>
        <v>0</v>
      </c>
      <c r="R1446" s="5">
        <f t="shared" si="114"/>
        <v>1</v>
      </c>
    </row>
    <row r="1447" spans="1:18">
      <c r="A1447" s="1">
        <v>41259</v>
      </c>
      <c r="B1447">
        <v>183668.30170000001</v>
      </c>
      <c r="C1447">
        <v>990.71</v>
      </c>
      <c r="D1447">
        <v>92</v>
      </c>
      <c r="E1447">
        <v>53</v>
      </c>
      <c r="F1447">
        <v>84.596299999999999</v>
      </c>
      <c r="G1447" t="s">
        <v>15</v>
      </c>
      <c r="H1447">
        <v>53</v>
      </c>
      <c r="I1447">
        <v>0</v>
      </c>
      <c r="J1447">
        <v>145</v>
      </c>
      <c r="L1447">
        <f t="shared" si="111"/>
        <v>8990.7099999999991</v>
      </c>
      <c r="N1447" s="2">
        <f t="shared" si="115"/>
        <v>0</v>
      </c>
      <c r="O1447" s="2">
        <f t="shared" si="112"/>
        <v>53</v>
      </c>
      <c r="P1447" s="2">
        <f t="shared" si="113"/>
        <v>0</v>
      </c>
      <c r="R1447" s="5">
        <f t="shared" si="114"/>
        <v>1</v>
      </c>
    </row>
    <row r="1448" spans="1:18">
      <c r="A1448" s="1">
        <v>41260</v>
      </c>
      <c r="B1448">
        <v>183547.56940000001</v>
      </c>
      <c r="C1448">
        <v>990.66</v>
      </c>
      <c r="D1448">
        <v>91</v>
      </c>
      <c r="E1448">
        <v>53</v>
      </c>
      <c r="F1448">
        <v>83.633899999999997</v>
      </c>
      <c r="G1448" t="s">
        <v>41</v>
      </c>
      <c r="H1448">
        <v>53</v>
      </c>
      <c r="I1448">
        <v>0</v>
      </c>
      <c r="J1448">
        <v>144</v>
      </c>
      <c r="L1448">
        <f t="shared" si="111"/>
        <v>8990.66</v>
      </c>
      <c r="N1448" s="2">
        <f t="shared" si="115"/>
        <v>0</v>
      </c>
      <c r="O1448" s="2">
        <f t="shared" si="112"/>
        <v>53</v>
      </c>
      <c r="P1448" s="2">
        <f t="shared" si="113"/>
        <v>0</v>
      </c>
      <c r="R1448" s="5">
        <f t="shared" si="114"/>
        <v>1</v>
      </c>
    </row>
    <row r="1449" spans="1:18">
      <c r="A1449" s="1">
        <v>41261</v>
      </c>
      <c r="B1449">
        <v>183426.9123</v>
      </c>
      <c r="C1449">
        <v>990.61</v>
      </c>
      <c r="D1449">
        <v>91</v>
      </c>
      <c r="E1449">
        <v>53</v>
      </c>
      <c r="F1449">
        <v>83.671400000000006</v>
      </c>
      <c r="G1449" t="s">
        <v>29</v>
      </c>
      <c r="H1449">
        <v>53</v>
      </c>
      <c r="I1449">
        <v>0</v>
      </c>
      <c r="J1449">
        <v>144</v>
      </c>
      <c r="L1449">
        <f t="shared" si="111"/>
        <v>8990.61</v>
      </c>
      <c r="N1449" s="2">
        <f t="shared" si="115"/>
        <v>0</v>
      </c>
      <c r="O1449" s="2">
        <f t="shared" si="112"/>
        <v>53</v>
      </c>
      <c r="P1449" s="2">
        <f t="shared" si="113"/>
        <v>0</v>
      </c>
      <c r="R1449" s="5">
        <f t="shared" si="114"/>
        <v>1</v>
      </c>
    </row>
    <row r="1450" spans="1:18">
      <c r="A1450" s="1">
        <v>41262</v>
      </c>
      <c r="B1450">
        <v>183258.11850000001</v>
      </c>
      <c r="C1450">
        <v>990.54</v>
      </c>
      <c r="D1450">
        <v>91</v>
      </c>
      <c r="E1450">
        <v>53</v>
      </c>
      <c r="F1450">
        <v>59.603099999999998</v>
      </c>
      <c r="G1450" t="s">
        <v>12</v>
      </c>
      <c r="H1450">
        <v>53</v>
      </c>
      <c r="I1450">
        <v>0</v>
      </c>
      <c r="J1450">
        <v>144</v>
      </c>
      <c r="L1450">
        <f t="shared" si="111"/>
        <v>8990.5400000000009</v>
      </c>
      <c r="N1450" s="2">
        <f t="shared" si="115"/>
        <v>0</v>
      </c>
      <c r="O1450" s="2">
        <f t="shared" si="112"/>
        <v>53</v>
      </c>
      <c r="P1450" s="2">
        <f t="shared" si="113"/>
        <v>0</v>
      </c>
      <c r="R1450" s="5">
        <f t="shared" si="114"/>
        <v>1</v>
      </c>
    </row>
    <row r="1451" spans="1:18">
      <c r="A1451" s="1">
        <v>41263</v>
      </c>
      <c r="B1451">
        <v>183114</v>
      </c>
      <c r="C1451">
        <v>990.48</v>
      </c>
      <c r="D1451">
        <v>91</v>
      </c>
      <c r="E1451">
        <v>53</v>
      </c>
      <c r="F1451">
        <v>71.117199999999997</v>
      </c>
      <c r="G1451" t="s">
        <v>10</v>
      </c>
      <c r="H1451">
        <v>53</v>
      </c>
      <c r="I1451">
        <v>0</v>
      </c>
      <c r="J1451">
        <v>144</v>
      </c>
      <c r="L1451">
        <f t="shared" si="111"/>
        <v>8990.48</v>
      </c>
      <c r="N1451" s="2">
        <f t="shared" si="115"/>
        <v>0</v>
      </c>
      <c r="O1451" s="2">
        <f t="shared" si="112"/>
        <v>53</v>
      </c>
      <c r="P1451" s="2">
        <f t="shared" si="113"/>
        <v>0</v>
      </c>
      <c r="R1451" s="5">
        <f t="shared" si="114"/>
        <v>1</v>
      </c>
    </row>
    <row r="1452" spans="1:18">
      <c r="A1452" s="1">
        <v>41264</v>
      </c>
      <c r="B1452">
        <v>182920.9736</v>
      </c>
      <c r="C1452">
        <v>990.4</v>
      </c>
      <c r="D1452">
        <v>91</v>
      </c>
      <c r="E1452">
        <v>53</v>
      </c>
      <c r="F1452">
        <v>47.709000000000003</v>
      </c>
      <c r="G1452" t="s">
        <v>10</v>
      </c>
      <c r="H1452">
        <v>53</v>
      </c>
      <c r="I1452">
        <v>0</v>
      </c>
      <c r="J1452">
        <v>144</v>
      </c>
      <c r="L1452">
        <f t="shared" si="111"/>
        <v>8990.4</v>
      </c>
      <c r="N1452" s="2">
        <f t="shared" si="115"/>
        <v>0</v>
      </c>
      <c r="O1452" s="2">
        <f t="shared" si="112"/>
        <v>53</v>
      </c>
      <c r="P1452" s="2">
        <f t="shared" si="113"/>
        <v>0</v>
      </c>
      <c r="R1452" s="5">
        <f t="shared" si="114"/>
        <v>1</v>
      </c>
    </row>
    <row r="1453" spans="1:18">
      <c r="A1453" s="1">
        <v>41265</v>
      </c>
      <c r="B1453">
        <v>182776.6637</v>
      </c>
      <c r="C1453">
        <v>990.34</v>
      </c>
      <c r="D1453">
        <v>91</v>
      </c>
      <c r="E1453">
        <v>53</v>
      </c>
      <c r="F1453">
        <v>71.845100000000002</v>
      </c>
      <c r="G1453" t="s">
        <v>10</v>
      </c>
      <c r="H1453">
        <v>53</v>
      </c>
      <c r="I1453">
        <v>0</v>
      </c>
      <c r="J1453">
        <v>144</v>
      </c>
      <c r="L1453">
        <f t="shared" si="111"/>
        <v>8990.34</v>
      </c>
      <c r="N1453" s="2">
        <f t="shared" si="115"/>
        <v>0</v>
      </c>
      <c r="O1453" s="2">
        <f t="shared" si="112"/>
        <v>53</v>
      </c>
      <c r="P1453" s="2">
        <f t="shared" si="113"/>
        <v>0</v>
      </c>
      <c r="R1453" s="5">
        <f t="shared" si="114"/>
        <v>1</v>
      </c>
    </row>
    <row r="1454" spans="1:18">
      <c r="A1454" s="1">
        <v>41266</v>
      </c>
      <c r="B1454">
        <v>182632.46239999999</v>
      </c>
      <c r="C1454">
        <v>990.28</v>
      </c>
      <c r="D1454">
        <v>91</v>
      </c>
      <c r="E1454">
        <v>53</v>
      </c>
      <c r="F1454">
        <v>71.899299999999997</v>
      </c>
      <c r="G1454" t="s">
        <v>10</v>
      </c>
      <c r="H1454">
        <v>53</v>
      </c>
      <c r="I1454">
        <v>0</v>
      </c>
      <c r="J1454">
        <v>144</v>
      </c>
      <c r="L1454">
        <f t="shared" si="111"/>
        <v>8990.2800000000007</v>
      </c>
      <c r="N1454" s="2">
        <f t="shared" si="115"/>
        <v>0</v>
      </c>
      <c r="O1454" s="2">
        <f t="shared" si="112"/>
        <v>53</v>
      </c>
      <c r="P1454" s="2">
        <f t="shared" si="113"/>
        <v>0</v>
      </c>
      <c r="R1454" s="5">
        <f t="shared" si="114"/>
        <v>1</v>
      </c>
    </row>
    <row r="1455" spans="1:18">
      <c r="A1455" s="1">
        <v>41267</v>
      </c>
      <c r="B1455">
        <v>182560.40239999999</v>
      </c>
      <c r="C1455">
        <v>990.25</v>
      </c>
      <c r="D1455">
        <v>93</v>
      </c>
      <c r="E1455">
        <v>53</v>
      </c>
      <c r="F1455">
        <v>109.97</v>
      </c>
      <c r="G1455" t="s">
        <v>45</v>
      </c>
      <c r="H1455">
        <v>53</v>
      </c>
      <c r="I1455">
        <v>0</v>
      </c>
      <c r="J1455">
        <v>146</v>
      </c>
      <c r="L1455">
        <f t="shared" si="111"/>
        <v>8990.25</v>
      </c>
      <c r="N1455" s="2">
        <f t="shared" si="115"/>
        <v>0</v>
      </c>
      <c r="O1455" s="2">
        <f t="shared" si="112"/>
        <v>53</v>
      </c>
      <c r="P1455" s="2">
        <f t="shared" si="113"/>
        <v>0</v>
      </c>
      <c r="R1455" s="5">
        <f t="shared" si="114"/>
        <v>1</v>
      </c>
    </row>
    <row r="1456" spans="1:18">
      <c r="A1456" s="1">
        <v>41268</v>
      </c>
      <c r="B1456">
        <v>182416.36410000001</v>
      </c>
      <c r="C1456">
        <v>990.19</v>
      </c>
      <c r="D1456">
        <v>91</v>
      </c>
      <c r="E1456">
        <v>53</v>
      </c>
      <c r="F1456">
        <v>71.980800000000002</v>
      </c>
      <c r="G1456" t="s">
        <v>10</v>
      </c>
      <c r="H1456">
        <v>53</v>
      </c>
      <c r="I1456">
        <v>0</v>
      </c>
      <c r="J1456">
        <v>144</v>
      </c>
      <c r="L1456">
        <f t="shared" si="111"/>
        <v>8990.19</v>
      </c>
      <c r="N1456" s="2">
        <f t="shared" si="115"/>
        <v>0</v>
      </c>
      <c r="O1456" s="2">
        <f t="shared" si="112"/>
        <v>53</v>
      </c>
      <c r="P1456" s="2">
        <f t="shared" si="113"/>
        <v>0</v>
      </c>
      <c r="R1456" s="5">
        <f t="shared" si="114"/>
        <v>1</v>
      </c>
    </row>
    <row r="1457" spans="1:18">
      <c r="A1457" s="1">
        <v>41269</v>
      </c>
      <c r="B1457">
        <v>182224.48209999999</v>
      </c>
      <c r="C1457">
        <v>990.11</v>
      </c>
      <c r="D1457">
        <v>91</v>
      </c>
      <c r="E1457">
        <v>75</v>
      </c>
      <c r="F1457">
        <v>70.058999999999997</v>
      </c>
      <c r="G1457" t="s">
        <v>14</v>
      </c>
      <c r="H1457">
        <v>75</v>
      </c>
      <c r="I1457">
        <v>0</v>
      </c>
      <c r="J1457">
        <v>166</v>
      </c>
      <c r="L1457">
        <f t="shared" si="111"/>
        <v>8990.11</v>
      </c>
      <c r="N1457" s="2">
        <f t="shared" si="115"/>
        <v>0</v>
      </c>
      <c r="O1457" s="2">
        <f t="shared" si="112"/>
        <v>75</v>
      </c>
      <c r="P1457" s="2">
        <f t="shared" si="113"/>
        <v>0</v>
      </c>
      <c r="R1457" s="5">
        <f t="shared" si="114"/>
        <v>1</v>
      </c>
    </row>
    <row r="1458" spans="1:18">
      <c r="A1458" s="1">
        <v>41270</v>
      </c>
      <c r="B1458">
        <v>182081</v>
      </c>
      <c r="C1458">
        <v>990.05</v>
      </c>
      <c r="D1458">
        <v>91</v>
      </c>
      <c r="E1458">
        <v>80</v>
      </c>
      <c r="F1458">
        <v>98.509699999999995</v>
      </c>
      <c r="G1458" t="s">
        <v>26</v>
      </c>
      <c r="H1458">
        <v>80</v>
      </c>
      <c r="I1458">
        <v>0</v>
      </c>
      <c r="J1458">
        <v>171</v>
      </c>
      <c r="L1458">
        <f t="shared" si="111"/>
        <v>8990.0499999999993</v>
      </c>
      <c r="N1458" s="2">
        <f t="shared" si="115"/>
        <v>0</v>
      </c>
      <c r="O1458" s="2">
        <f t="shared" si="112"/>
        <v>80</v>
      </c>
      <c r="P1458" s="2">
        <f t="shared" si="113"/>
        <v>0</v>
      </c>
      <c r="R1458" s="5">
        <f t="shared" si="114"/>
        <v>1</v>
      </c>
    </row>
    <row r="1459" spans="1:18">
      <c r="A1459" s="1">
        <v>41271</v>
      </c>
      <c r="B1459">
        <v>181841.29860000001</v>
      </c>
      <c r="C1459">
        <v>989.95</v>
      </c>
      <c r="D1459">
        <v>91</v>
      </c>
      <c r="E1459">
        <v>80</v>
      </c>
      <c r="F1459">
        <v>51.3005</v>
      </c>
      <c r="G1459" t="s">
        <v>10</v>
      </c>
      <c r="H1459">
        <v>80</v>
      </c>
      <c r="I1459">
        <v>0</v>
      </c>
      <c r="J1459">
        <v>171</v>
      </c>
      <c r="L1459">
        <f t="shared" si="111"/>
        <v>8989.9500000000007</v>
      </c>
      <c r="N1459" s="2">
        <f t="shared" si="115"/>
        <v>0</v>
      </c>
      <c r="O1459" s="2">
        <f t="shared" si="112"/>
        <v>80</v>
      </c>
      <c r="P1459" s="2">
        <f t="shared" si="113"/>
        <v>0</v>
      </c>
      <c r="R1459" s="5">
        <f t="shared" si="114"/>
        <v>1</v>
      </c>
    </row>
    <row r="1460" spans="1:18">
      <c r="A1460" s="1">
        <v>41272</v>
      </c>
      <c r="B1460">
        <v>181697.80439999999</v>
      </c>
      <c r="C1460">
        <v>989.89</v>
      </c>
      <c r="D1460">
        <v>91</v>
      </c>
      <c r="E1460">
        <v>80</v>
      </c>
      <c r="F1460">
        <v>99.252899999999997</v>
      </c>
      <c r="G1460" t="s">
        <v>10</v>
      </c>
      <c r="H1460">
        <v>80</v>
      </c>
      <c r="I1460">
        <v>0</v>
      </c>
      <c r="J1460">
        <v>171</v>
      </c>
      <c r="L1460">
        <f t="shared" si="111"/>
        <v>8989.89</v>
      </c>
      <c r="N1460" s="2">
        <f t="shared" si="115"/>
        <v>0</v>
      </c>
      <c r="O1460" s="2">
        <f t="shared" si="112"/>
        <v>80</v>
      </c>
      <c r="P1460" s="2">
        <f t="shared" si="113"/>
        <v>0</v>
      </c>
      <c r="R1460" s="5">
        <f t="shared" si="114"/>
        <v>1</v>
      </c>
    </row>
    <row r="1461" spans="1:18">
      <c r="A1461" s="1">
        <v>41273</v>
      </c>
      <c r="B1461">
        <v>181458.8898</v>
      </c>
      <c r="C1461">
        <v>989.79</v>
      </c>
      <c r="D1461">
        <v>91</v>
      </c>
      <c r="E1461">
        <v>80</v>
      </c>
      <c r="F1461">
        <v>51.542700000000004</v>
      </c>
      <c r="G1461" t="s">
        <v>10</v>
      </c>
      <c r="H1461">
        <v>80</v>
      </c>
      <c r="I1461">
        <v>0</v>
      </c>
      <c r="J1461">
        <v>171</v>
      </c>
      <c r="L1461">
        <f t="shared" si="111"/>
        <v>8989.7900000000009</v>
      </c>
      <c r="N1461" s="2">
        <f t="shared" si="115"/>
        <v>0</v>
      </c>
      <c r="O1461" s="2">
        <f t="shared" si="112"/>
        <v>80</v>
      </c>
      <c r="P1461" s="2">
        <f t="shared" si="113"/>
        <v>0</v>
      </c>
      <c r="R1461" s="5">
        <f t="shared" si="114"/>
        <v>1</v>
      </c>
    </row>
    <row r="1462" spans="1:18">
      <c r="A1462" s="1">
        <v>41274</v>
      </c>
      <c r="B1462">
        <v>181267.9762</v>
      </c>
      <c r="C1462">
        <v>989.71</v>
      </c>
      <c r="D1462">
        <v>91</v>
      </c>
      <c r="E1462">
        <v>80</v>
      </c>
      <c r="F1462">
        <v>75.543199999999999</v>
      </c>
      <c r="G1462" t="s">
        <v>13</v>
      </c>
      <c r="H1462">
        <v>80</v>
      </c>
      <c r="I1462">
        <v>0</v>
      </c>
      <c r="J1462">
        <v>171</v>
      </c>
      <c r="L1462">
        <f t="shared" si="111"/>
        <v>8989.7099999999991</v>
      </c>
      <c r="N1462" s="2">
        <f t="shared" si="115"/>
        <v>0</v>
      </c>
      <c r="O1462" s="2">
        <f t="shared" si="112"/>
        <v>80</v>
      </c>
      <c r="P1462" s="2">
        <f t="shared" si="113"/>
        <v>0</v>
      </c>
      <c r="R1462" s="5">
        <f t="shared" si="114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qryDilloncries</vt:lpstr>
      <vt:lpstr>Sheet1</vt:lpstr>
      <vt:lpstr>Chart2</vt:lpstr>
      <vt:lpstr>Chart1</vt:lpstr>
      <vt:lpstr>qryDilloncries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Brady</dc:creator>
  <cp:lastModifiedBy>orange</cp:lastModifiedBy>
  <cp:lastPrinted>2013-01-18T17:59:14Z</cp:lastPrinted>
  <dcterms:created xsi:type="dcterms:W3CDTF">2013-01-18T16:59:57Z</dcterms:created>
  <dcterms:modified xsi:type="dcterms:W3CDTF">2017-12-02T16:28:46Z</dcterms:modified>
</cp:coreProperties>
</file>